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ichard\Google Drive\FSMA\FSMA District Files\"/>
    </mc:Choice>
  </mc:AlternateContent>
  <bookViews>
    <workbookView xWindow="0" yWindow="0" windowWidth="25455" windowHeight="8310" activeTab="1"/>
  </bookViews>
  <sheets>
    <sheet name="Instructions" sheetId="5" r:id="rId1"/>
    <sheet name="Start Here" sheetId="3" r:id="rId2"/>
    <sheet name="Rev v Exp" sheetId="1" r:id="rId3"/>
    <sheet name="Expenses" sheetId="4" r:id="rId4"/>
    <sheet name="Expense Budget" sheetId="2" r:id="rId5"/>
  </sheets>
  <calcPr calcId="162913" concurrentCalc="0"/>
</workbook>
</file>

<file path=xl/calcChain.xml><?xml version="1.0" encoding="utf-8"?>
<calcChain xmlns="http://schemas.openxmlformats.org/spreadsheetml/2006/main">
  <c r="D14" i="4" l="1"/>
  <c r="D15" i="4"/>
  <c r="D13" i="4"/>
  <c r="C59" i="1"/>
  <c r="D51" i="4"/>
  <c r="C51" i="2"/>
  <c r="E51" i="4"/>
  <c r="D50" i="4"/>
  <c r="E50" i="4"/>
  <c r="D49" i="4"/>
  <c r="C49" i="2"/>
  <c r="D48" i="4"/>
  <c r="E48" i="4"/>
  <c r="D47" i="4"/>
  <c r="D41" i="4"/>
  <c r="C41" i="2"/>
  <c r="D40" i="4"/>
  <c r="C40" i="2"/>
  <c r="D39" i="4"/>
  <c r="C39" i="2"/>
  <c r="D38" i="4"/>
  <c r="D37" i="4"/>
  <c r="C37" i="2"/>
  <c r="D36" i="4"/>
  <c r="C36" i="2"/>
  <c r="D35" i="4"/>
  <c r="E35" i="4"/>
  <c r="D34" i="4"/>
  <c r="C34" i="2"/>
  <c r="D33" i="4"/>
  <c r="C33" i="2"/>
  <c r="D32" i="4"/>
  <c r="D43" i="4"/>
  <c r="D27" i="4"/>
  <c r="C27" i="2"/>
  <c r="D26" i="4"/>
  <c r="C26" i="2"/>
  <c r="D25" i="4"/>
  <c r="C25" i="2"/>
  <c r="D24" i="4"/>
  <c r="D23" i="4"/>
  <c r="C23" i="2"/>
  <c r="D22" i="4"/>
  <c r="C22" i="2"/>
  <c r="D21" i="4"/>
  <c r="C21" i="2"/>
  <c r="D20" i="4"/>
  <c r="C20" i="2"/>
  <c r="D19" i="4"/>
  <c r="C19" i="2"/>
  <c r="D18" i="4"/>
  <c r="C18" i="2"/>
  <c r="D17" i="4"/>
  <c r="C17" i="2"/>
  <c r="D16" i="4"/>
  <c r="C16" i="2"/>
  <c r="C15" i="2"/>
  <c r="C14" i="2"/>
  <c r="C13" i="2"/>
  <c r="D12" i="4"/>
  <c r="D11" i="4"/>
  <c r="C11" i="2"/>
  <c r="C60" i="1"/>
  <c r="C11" i="1"/>
  <c r="A7" i="1"/>
  <c r="B7" i="1"/>
  <c r="C26" i="1"/>
  <c r="C10" i="1"/>
  <c r="C13" i="1"/>
  <c r="C9" i="1"/>
  <c r="C12" i="1"/>
  <c r="C14" i="1"/>
  <c r="C48" i="2"/>
  <c r="C47" i="2"/>
  <c r="C35" i="2"/>
  <c r="C38" i="2"/>
  <c r="C24" i="2"/>
  <c r="D7" i="2"/>
  <c r="C7" i="2"/>
  <c r="A7" i="2"/>
  <c r="D7" i="4"/>
  <c r="C7" i="4"/>
  <c r="A7" i="4"/>
  <c r="C7" i="1"/>
  <c r="C53" i="4"/>
  <c r="E47" i="4"/>
  <c r="C43" i="4"/>
  <c r="E38" i="4"/>
  <c r="E34" i="4"/>
  <c r="E33" i="4"/>
  <c r="C29" i="4"/>
  <c r="C44" i="4"/>
  <c r="C55" i="4"/>
  <c r="E26" i="4"/>
  <c r="E24" i="4"/>
  <c r="E20" i="4"/>
  <c r="E12" i="4"/>
  <c r="D53" i="2"/>
  <c r="D43" i="2"/>
  <c r="D29" i="2"/>
  <c r="D44" i="2"/>
  <c r="D54" i="2"/>
  <c r="E16" i="4"/>
  <c r="E15" i="4"/>
  <c r="E13" i="4"/>
  <c r="E25" i="4"/>
  <c r="C12" i="2"/>
  <c r="E49" i="4"/>
  <c r="E14" i="4"/>
  <c r="E32" i="4"/>
  <c r="E36" i="4"/>
  <c r="C32" i="2"/>
  <c r="E40" i="4"/>
  <c r="E27" i="4"/>
  <c r="E17" i="4"/>
  <c r="D29" i="4"/>
  <c r="D44" i="4"/>
  <c r="C50" i="2"/>
  <c r="C53" i="2"/>
  <c r="E19" i="4"/>
  <c r="E37" i="4"/>
  <c r="D53" i="4"/>
  <c r="E53" i="4"/>
  <c r="D55" i="4"/>
  <c r="C29" i="2"/>
  <c r="C43" i="2"/>
  <c r="C44" i="2"/>
  <c r="E41" i="4"/>
  <c r="E11" i="4"/>
  <c r="E21" i="4"/>
  <c r="E23" i="4"/>
  <c r="E18" i="4"/>
  <c r="E22" i="4"/>
  <c r="E39" i="4"/>
  <c r="E43" i="4"/>
  <c r="C54" i="2"/>
  <c r="E29" i="4"/>
  <c r="E44" i="4"/>
  <c r="E55" i="4"/>
</calcChain>
</file>

<file path=xl/comments1.xml><?xml version="1.0" encoding="utf-8"?>
<comments xmlns="http://schemas.openxmlformats.org/spreadsheetml/2006/main">
  <authors>
    <author xml:space="preserve"> </author>
  </authors>
  <commentList>
    <comment ref="B23" authorId="0" shapeId="0">
      <text>
        <r>
          <rPr>
            <sz val="8"/>
            <color indexed="81"/>
            <rFont val="Tahoma"/>
            <family val="2"/>
          </rPr>
          <t>FVA: Place the word "UNIT" in this cell.</t>
        </r>
      </text>
    </comment>
    <comment ref="B25" authorId="0" shapeId="0">
      <text>
        <r>
          <rPr>
            <sz val="8"/>
            <color indexed="81"/>
            <rFont val="Tahoma"/>
            <family val="2"/>
          </rPr>
          <t>This is the total number of entries for ALL MPA events on the district entries list generated by MPA-Online.</t>
        </r>
      </text>
    </comment>
    <comment ref="B26" authorId="0" shapeId="0">
      <text>
        <r>
          <rPr>
            <sz val="8"/>
            <color indexed="81"/>
            <rFont val="Tahoma"/>
            <family val="2"/>
          </rPr>
          <t>This is the number of judges times the number of days they worked.  If you had 5 judges who worked 2 days each and 2 others who only worked one day each, the total would be 12.  Include all MPA events.</t>
        </r>
      </text>
    </comment>
    <comment ref="B27" authorId="0" shapeId="0">
      <text>
        <r>
          <rPr>
            <sz val="8"/>
            <color indexed="81"/>
            <rFont val="Tahoma"/>
            <family val="2"/>
          </rPr>
          <t xml:space="preserve">If you had a marching center, a combined Solo/Ensemble MPA center and separate concert MPA centers, the total would be 4.
</t>
        </r>
      </text>
    </comment>
    <comment ref="B28" authorId="0" shapeId="0">
      <text>
        <r>
          <rPr>
            <sz val="8"/>
            <color indexed="81"/>
            <rFont val="Tahoma"/>
            <family val="2"/>
          </rPr>
          <t>This is the total number of judges used for all MPA events.</t>
        </r>
      </text>
    </comment>
    <comment ref="B31" authorId="0" shapeId="0">
      <text>
        <r>
          <rPr>
            <sz val="8"/>
            <color indexed="81"/>
            <rFont val="Tahoma"/>
            <family val="2"/>
          </rPr>
          <t>FVA: write the word "UNIT" in this cell.</t>
        </r>
      </text>
    </comment>
    <comment ref="B32" authorId="0" shapeId="0">
      <text>
        <r>
          <rPr>
            <sz val="8"/>
            <color indexed="81"/>
            <rFont val="Tahoma"/>
            <family val="2"/>
          </rPr>
          <t xml:space="preserve">Estimate the number for next year.
</t>
        </r>
      </text>
    </comment>
    <comment ref="B33" authorId="0" shapeId="0">
      <text>
        <r>
          <rPr>
            <sz val="8"/>
            <color indexed="81"/>
            <rFont val="Tahoma"/>
            <family val="2"/>
          </rPr>
          <t xml:space="preserve">Estimate this line for next year and the next three lines also.
</t>
        </r>
      </text>
    </comment>
  </commentList>
</comments>
</file>

<file path=xl/comments2.xml><?xml version="1.0" encoding="utf-8"?>
<comments xmlns="http://schemas.openxmlformats.org/spreadsheetml/2006/main">
  <authors>
    <author>Richard Brown</author>
  </authors>
  <commentList>
    <comment ref="E13" authorId="0" shapeId="0">
      <text>
        <r>
          <rPr>
            <b/>
            <sz val="9"/>
            <color indexed="81"/>
            <rFont val="Tahoma"/>
            <family val="2"/>
          </rPr>
          <t>Richard Brown:</t>
        </r>
        <r>
          <rPr>
            <sz val="9"/>
            <color indexed="81"/>
            <rFont val="Tahoma"/>
            <family val="2"/>
          </rPr>
          <t xml:space="preserve">
This may include pending deposits, uncleard checks, voided payments, or an error in the records (please fix the error prior to submission).
</t>
        </r>
      </text>
    </comment>
  </commentList>
</comments>
</file>

<file path=xl/comments3.xml><?xml version="1.0" encoding="utf-8"?>
<comments xmlns="http://schemas.openxmlformats.org/spreadsheetml/2006/main">
  <authors>
    <author xml:space="preserve"> </author>
  </authors>
  <commentList>
    <comment ref="E11" authorId="0" shapeId="0">
      <text>
        <r>
          <rPr>
            <sz val="8"/>
            <color indexed="81"/>
            <rFont val="Tahoma"/>
            <family val="2"/>
          </rPr>
          <t>This entire column has formulas to automatically subtract your actual expenses from your current year budget.  If the result is a minus figure, rethink this budget line item in your proposed budget.</t>
        </r>
      </text>
    </comment>
    <comment ref="A46" authorId="0" shapeId="0">
      <text>
        <r>
          <rPr>
            <sz val="8"/>
            <color indexed="81"/>
            <rFont val="Tahoma"/>
            <family val="2"/>
          </rPr>
          <t xml:space="preserve">Accounts in Part C. are paid from money that is taken in under "Non-Budget Receipts".  </t>
        </r>
      </text>
    </comment>
  </commentList>
</comments>
</file>

<file path=xl/comments4.xml><?xml version="1.0" encoding="utf-8"?>
<comments xmlns="http://schemas.openxmlformats.org/spreadsheetml/2006/main">
  <authors>
    <author xml:space="preserve"> </author>
  </authors>
  <commentList>
    <comment ref="A46" authorId="0" shapeId="0">
      <text>
        <r>
          <rPr>
            <sz val="8"/>
            <color indexed="81"/>
            <rFont val="Tahoma"/>
            <family val="2"/>
          </rPr>
          <t xml:space="preserve">Accounts in Part C. are paid from money that is taken in under "Non-Budget Receipts".  </t>
        </r>
      </text>
    </comment>
  </commentList>
</comments>
</file>

<file path=xl/sharedStrings.xml><?xml version="1.0" encoding="utf-8"?>
<sst xmlns="http://schemas.openxmlformats.org/spreadsheetml/2006/main" count="337" uniqueCount="179">
  <si>
    <t>FLORIDA SCHOOL MUSIC ASSOCIATION</t>
  </si>
  <si>
    <t xml:space="preserve">402 OFFICE PLAZA </t>
  </si>
  <si>
    <t>TALLAHASSEE, FL 32301-2757</t>
  </si>
  <si>
    <t>850-878-6844</t>
  </si>
  <si>
    <t>1 copy for FSMA, 1 copy for Component State Office, 1 copy for district files</t>
  </si>
  <si>
    <t>Number of Entries</t>
  </si>
  <si>
    <t>Number of Judging Days</t>
  </si>
  <si>
    <t>Number of Judges</t>
  </si>
  <si>
    <t>YEAR</t>
  </si>
  <si>
    <t>BUDGET AND EXPENSE FORM</t>
  </si>
  <si>
    <t>FBA/FOA/FVA ANNUAL DISTRICT FINANCIAL REPORT</t>
  </si>
  <si>
    <t>ACCT# BUDGET ITEM</t>
  </si>
  <si>
    <t>A. MUSIC PERFORMANCE ASSESSMENT (MPA)</t>
  </si>
  <si>
    <t>PROPOSED</t>
  </si>
  <si>
    <t>B. GENERAL OPERATIONS</t>
  </si>
  <si>
    <t>TOTAL A+B</t>
  </si>
  <si>
    <t>C. NON-BUDGET ITEMS</t>
  </si>
  <si>
    <t>GRAND TOTAL (A+B+C)</t>
  </si>
  <si>
    <t>(4)</t>
  </si>
  <si>
    <t>(2)</t>
  </si>
  <si>
    <t>(3)</t>
  </si>
  <si>
    <t>(5)</t>
  </si>
  <si>
    <t>(2)-(3)=(4)</t>
  </si>
  <si>
    <t xml:space="preserve">DISTRICT:  </t>
  </si>
  <si>
    <t xml:space="preserve">                SUBTOTAL</t>
  </si>
  <si>
    <t xml:space="preserve">                 SUBTOTAL</t>
  </si>
  <si>
    <t>YEAR:</t>
  </si>
  <si>
    <t>Do you have a reimbursement request or general requisition with proper approval accompanying every expense?</t>
  </si>
  <si>
    <t>Who approves expenses? Name and title</t>
  </si>
  <si>
    <t>Who signs the checks? Name and title</t>
  </si>
  <si>
    <t>Due to Component State Office no later than July 15th</t>
  </si>
  <si>
    <t>PAGE 3 0F 4</t>
  </si>
  <si>
    <t>PAGE 4 0F 4</t>
  </si>
  <si>
    <t>Budgeted</t>
  </si>
  <si>
    <t>Actual</t>
  </si>
  <si>
    <t>Expense</t>
  </si>
  <si>
    <t>Difference</t>
  </si>
  <si>
    <t>District number?</t>
  </si>
  <si>
    <t>Responses</t>
  </si>
  <si>
    <t>MPA INFORMATION</t>
  </si>
  <si>
    <t>Assessment for Current Year</t>
  </si>
  <si>
    <t>Per Student Fee</t>
  </si>
  <si>
    <t>(if assessments are per unit, please attach the unit fee descriptions)</t>
  </si>
  <si>
    <t>Projected Assessment for Next Year</t>
  </si>
  <si>
    <t>Reported Year</t>
  </si>
  <si>
    <t>BUDGET</t>
  </si>
  <si>
    <t>How much did you write your FSMA Summer Liability Check for?</t>
  </si>
  <si>
    <t>Inquiry</t>
  </si>
  <si>
    <t>Have you completed twelve (12) bank reconciliations (one/month)?</t>
  </si>
  <si>
    <t>Do you have copies of all checks, written and deposited (electronic facsimiles are acceptable)?</t>
  </si>
  <si>
    <t>Are invoices for MPA and Solo and Ensemble participation for each school attached to a copy of the check and included with the dposit receipt?</t>
  </si>
  <si>
    <t>Component</t>
  </si>
  <si>
    <t>DISTRICT</t>
  </si>
  <si>
    <t>COMPONENT</t>
  </si>
  <si>
    <t>PAGE 1 0F 4</t>
  </si>
  <si>
    <t>ANNUAL DISTRICT FINANCIAL REPORT</t>
  </si>
  <si>
    <t>PAGE 2 0F 4</t>
  </si>
  <si>
    <t>Which Component? (FBA, FOA, FVA)</t>
  </si>
  <si>
    <t>Which Fiscal year is being reported? (20xx-20xx)</t>
  </si>
  <si>
    <t>Number of Student Entries</t>
  </si>
  <si>
    <t>Number of MPA Sites</t>
  </si>
  <si>
    <t>"Per unit" or "per student assesment"? (choose one)</t>
  </si>
  <si>
    <t>Instructions:</t>
  </si>
  <si>
    <t>The Annual Financial Report has four (4) pages as indicated by the tabs below. Please complete only the highlighted cells on each page. Cells which are not highlighted will auto fill as you complete the form.</t>
  </si>
  <si>
    <t>Many of the items can be completed once all financial transactions have been completed. The report should not be submitted as final until it is compared to the June bank statement dated 6/1-6/30.</t>
  </si>
  <si>
    <t>Please direct questions to your state component office or the FSMA Business Office in Tallahassee, FL.</t>
  </si>
  <si>
    <t>Received from FSMA</t>
  </si>
  <si>
    <t>Assessments</t>
  </si>
  <si>
    <t>Gate Receipts</t>
  </si>
  <si>
    <t>Donations</t>
  </si>
  <si>
    <t>Other Sources</t>
  </si>
  <si>
    <t>Audition Fees</t>
  </si>
  <si>
    <t>Audition Recordings</t>
  </si>
  <si>
    <t>MPA Recordings</t>
  </si>
  <si>
    <t>Piano Moving &amp; Tuning</t>
  </si>
  <si>
    <t>Marching Festival Expenses</t>
  </si>
  <si>
    <t>Stadium &amp; Auditorium Rental</t>
  </si>
  <si>
    <t>Advertising</t>
  </si>
  <si>
    <t>Custodial Service</t>
  </si>
  <si>
    <t>Secretarial Services</t>
  </si>
  <si>
    <t>Judges Sheets &amp; Entry Blanks</t>
  </si>
  <si>
    <t>Security at event sites</t>
  </si>
  <si>
    <t>Nurse/Medical/First Aid</t>
  </si>
  <si>
    <t>Recording MPA</t>
  </si>
  <si>
    <t>Site Chairperson Expense</t>
  </si>
  <si>
    <t>Sight-Reading Music</t>
  </si>
  <si>
    <t>Judges Cassette Tapes/CDs</t>
  </si>
  <si>
    <t>ASCAP/BMI Fees</t>
  </si>
  <si>
    <t>Other</t>
  </si>
  <si>
    <t>Office Supplies</t>
  </si>
  <si>
    <t>Telephone</t>
  </si>
  <si>
    <t>Postage</t>
  </si>
  <si>
    <t>Printing, Duplication</t>
  </si>
  <si>
    <t>Medal, Plaques</t>
  </si>
  <si>
    <t>Bank Charges</t>
  </si>
  <si>
    <t>District Chairperson Expense</t>
  </si>
  <si>
    <t>District Secretary Expense</t>
  </si>
  <si>
    <t>State MPA Assessments</t>
  </si>
  <si>
    <t>All State Auditions</t>
  </si>
  <si>
    <t>Recording All State Auditions</t>
  </si>
  <si>
    <t>Return to FSMA</t>
  </si>
  <si>
    <t>Total Revenue</t>
  </si>
  <si>
    <t>Account No.</t>
  </si>
  <si>
    <t>Total expenses</t>
  </si>
  <si>
    <t>July 1 Cash Balance</t>
  </si>
  <si>
    <t>Total Expenses</t>
  </si>
  <si>
    <t>June 30 Cash Balance (Projected)</t>
  </si>
  <si>
    <t>June 30 Cash Balance (Actual)</t>
  </si>
  <si>
    <t>Balance Difference</t>
  </si>
  <si>
    <t>Due to Component State Office no later than July 15</t>
  </si>
  <si>
    <t>Adjudicator Honoraria</t>
  </si>
  <si>
    <t>Adjudicator Expenses</t>
  </si>
  <si>
    <t>It is important to include all pending transactions (i.e. uncleared checks) on page 2.</t>
  </si>
  <si>
    <t xml:space="preserve">Explanation: </t>
  </si>
  <si>
    <t>Explain any difference between the Projected and Actual Balance in the space below.</t>
  </si>
  <si>
    <t>40001</t>
  </si>
  <si>
    <t>40002</t>
  </si>
  <si>
    <t>40003</t>
  </si>
  <si>
    <t>40004</t>
  </si>
  <si>
    <t>40005</t>
  </si>
  <si>
    <t>40006</t>
  </si>
  <si>
    <t>40007</t>
  </si>
  <si>
    <t>40008</t>
  </si>
  <si>
    <t>40009</t>
  </si>
  <si>
    <t>60010</t>
  </si>
  <si>
    <t>60015</t>
  </si>
  <si>
    <t>60020</t>
  </si>
  <si>
    <t>60025</t>
  </si>
  <si>
    <t>60030</t>
  </si>
  <si>
    <t>60035</t>
  </si>
  <si>
    <t>60040</t>
  </si>
  <si>
    <t>60045</t>
  </si>
  <si>
    <t>60060</t>
  </si>
  <si>
    <t>60050</t>
  </si>
  <si>
    <t>60055</t>
  </si>
  <si>
    <t>60065</t>
  </si>
  <si>
    <t>60070</t>
  </si>
  <si>
    <t>60073</t>
  </si>
  <si>
    <t>60075</t>
  </si>
  <si>
    <t>60076</t>
  </si>
  <si>
    <t>60077</t>
  </si>
  <si>
    <t>61110</t>
  </si>
  <si>
    <t>61115</t>
  </si>
  <si>
    <t>61120</t>
  </si>
  <si>
    <t>61125</t>
  </si>
  <si>
    <t>61130</t>
  </si>
  <si>
    <t>61135</t>
  </si>
  <si>
    <t>61140</t>
  </si>
  <si>
    <t>61155</t>
  </si>
  <si>
    <t>61165</t>
  </si>
  <si>
    <t>62210</t>
  </si>
  <si>
    <t>62215</t>
  </si>
  <si>
    <t>62220</t>
  </si>
  <si>
    <t>62225</t>
  </si>
  <si>
    <t>62240</t>
  </si>
  <si>
    <t>Adjudicator Honoraia</t>
  </si>
  <si>
    <t>Marching MPA Expenses</t>
  </si>
  <si>
    <t>Stadium/Auditorium Rental</t>
  </si>
  <si>
    <t>Secretarial Support</t>
  </si>
  <si>
    <t>Adjudicator Sheets/Entry Blanks</t>
  </si>
  <si>
    <t>Security at Event Sites</t>
  </si>
  <si>
    <t>Recording - MPA</t>
  </si>
  <si>
    <t>Site Chairperson Expenses</t>
  </si>
  <si>
    <t>Sight-reading Music</t>
  </si>
  <si>
    <t>Adjudicator Cassette Tapes/CDs</t>
  </si>
  <si>
    <t>Other (Specify)</t>
  </si>
  <si>
    <t>Printing/Copying</t>
  </si>
  <si>
    <t>Medals, Plaques, Trophies</t>
  </si>
  <si>
    <t>District Chairperson Expenses</t>
  </si>
  <si>
    <t>District Secretary/Bookkeeping Expenses</t>
  </si>
  <si>
    <t>State MPA Assessment ($/entry)</t>
  </si>
  <si>
    <t>All-State Auditions</t>
  </si>
  <si>
    <t>Recording All-State Auditions</t>
  </si>
  <si>
    <t xml:space="preserve">ACCT# </t>
  </si>
  <si>
    <t>BUDGET ITEM</t>
  </si>
  <si>
    <t>What is the balance on the bank statement for June 30?</t>
  </si>
  <si>
    <t>What is the balance on the bank statement for July 1?</t>
  </si>
  <si>
    <t>Rev. May 2020</t>
  </si>
  <si>
    <t>Postage/Shipping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</si>
</sst>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u/>
      <sz val="10"/>
      <color indexed="12"/>
      <name val="Arial"/>
      <family val="2"/>
    </font>
    <font>
      <sz val="8"/>
      <name val="Arial"/>
      <family val="2"/>
    </font>
    <font>
      <sz val="8"/>
      <color indexed="81"/>
      <name val="Tahoma"/>
      <family val="2"/>
    </font>
    <font>
      <sz val="8"/>
      <color indexed="81"/>
      <name val="Tahoma"/>
      <family val="2"/>
    </font>
    <font>
      <b/>
      <sz val="9"/>
      <name val="Arial"/>
      <family val="2"/>
    </font>
    <font>
      <sz val="9"/>
      <color indexed="81"/>
      <name val="Tahoma"/>
      <family val="2"/>
    </font>
    <font>
      <b/>
      <sz val="9"/>
      <color indexed="81"/>
      <name val="Tahoma"/>
      <family val="2"/>
    </font>
    <font>
      <u/>
      <sz val="9"/>
      <color indexed="12"/>
      <name val="Arial"/>
      <family val="2"/>
    </font>
    <font>
      <sz val="9"/>
      <name val="Arial"/>
      <family val="2"/>
    </font>
    <font>
      <b/>
      <u/>
      <sz val="9"/>
      <name val="Arial"/>
      <family val="2"/>
    </font>
    <font>
      <b/>
      <i/>
      <sz val="9"/>
      <name val="Arial"/>
      <family val="2"/>
    </font>
    <font>
      <sz val="9"/>
      <color rgb="FF000000"/>
      <name val="Arial"/>
      <family val="2"/>
    </font>
    <font>
      <b/>
      <sz val="9"/>
      <color rgb="FF000000"/>
      <name val="Arial"/>
      <family val="2"/>
    </font>
  </fonts>
  <fills count="6">
    <fill>
      <patternFill patternType="none"/>
    </fill>
    <fill>
      <patternFill patternType="gray125"/>
    </fill>
    <fill>
      <patternFill patternType="solid">
        <fgColor rgb="FFFFFF99"/>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CC"/>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70">
    <xf numFmtId="0" fontId="0" fillId="0" borderId="0" xfId="0"/>
    <xf numFmtId="4" fontId="5" fillId="0" borderId="0" xfId="0" applyNumberFormat="1" applyFont="1"/>
    <xf numFmtId="4" fontId="8" fillId="0" borderId="0" xfId="1" applyNumberFormat="1" applyFont="1" applyAlignment="1" applyProtection="1"/>
    <xf numFmtId="4" fontId="9" fillId="0" borderId="0" xfId="0" applyNumberFormat="1" applyFont="1"/>
    <xf numFmtId="4" fontId="5" fillId="0" borderId="0" xfId="0" applyNumberFormat="1" applyFont="1" applyAlignment="1">
      <alignment horizontal="left"/>
    </xf>
    <xf numFmtId="4" fontId="9" fillId="0" borderId="0" xfId="0" applyNumberFormat="1" applyFont="1" applyAlignment="1">
      <alignment horizontal="right"/>
    </xf>
    <xf numFmtId="0" fontId="9" fillId="0" borderId="0" xfId="0" applyNumberFormat="1" applyFont="1" applyAlignment="1">
      <alignment horizontal="left"/>
    </xf>
    <xf numFmtId="3" fontId="9" fillId="0" borderId="0" xfId="0" applyNumberFormat="1" applyFont="1" applyAlignment="1">
      <alignment horizontal="left"/>
    </xf>
    <xf numFmtId="49" fontId="12" fillId="0" borderId="0" xfId="0" applyNumberFormat="1" applyFont="1" applyAlignment="1">
      <alignment horizontal="right"/>
    </xf>
    <xf numFmtId="0" fontId="12" fillId="0" borderId="0" xfId="0" applyFont="1"/>
    <xf numFmtId="4" fontId="9" fillId="2" borderId="0" xfId="0" applyNumberFormat="1" applyFont="1" applyFill="1" applyProtection="1">
      <protection locked="0"/>
    </xf>
    <xf numFmtId="4" fontId="9" fillId="3" borderId="0" xfId="0" applyNumberFormat="1" applyFont="1" applyFill="1" applyProtection="1">
      <protection locked="0"/>
    </xf>
    <xf numFmtId="4" fontId="9" fillId="2" borderId="1" xfId="0" applyNumberFormat="1" applyFont="1" applyFill="1" applyBorder="1" applyProtection="1">
      <protection locked="0"/>
    </xf>
    <xf numFmtId="0" fontId="13" fillId="0" borderId="0" xfId="0" applyFont="1"/>
    <xf numFmtId="4" fontId="9" fillId="0" borderId="1" xfId="0" applyNumberFormat="1" applyFont="1" applyBorder="1"/>
    <xf numFmtId="4" fontId="9" fillId="0" borderId="0" xfId="0" applyNumberFormat="1" applyFont="1" applyBorder="1"/>
    <xf numFmtId="0" fontId="9" fillId="0" borderId="0" xfId="0" applyFont="1"/>
    <xf numFmtId="0" fontId="9" fillId="0" borderId="0" xfId="0" applyFont="1" applyAlignment="1">
      <alignment horizontal="left"/>
    </xf>
    <xf numFmtId="4" fontId="10" fillId="0" borderId="0" xfId="0" applyNumberFormat="1" applyFont="1" applyAlignment="1">
      <alignment horizontal="left"/>
    </xf>
    <xf numFmtId="0" fontId="5" fillId="0" borderId="0" xfId="0" applyFont="1"/>
    <xf numFmtId="0" fontId="9" fillId="0" borderId="0" xfId="0" applyFont="1" applyAlignment="1">
      <alignment wrapText="1"/>
    </xf>
    <xf numFmtId="0" fontId="5" fillId="0" borderId="1" xfId="0" applyFont="1" applyBorder="1" applyAlignment="1">
      <alignment wrapText="1"/>
    </xf>
    <xf numFmtId="0" fontId="5" fillId="0" borderId="1" xfId="0" applyFont="1" applyBorder="1" applyAlignment="1">
      <alignment horizontal="left"/>
    </xf>
    <xf numFmtId="0" fontId="9" fillId="4" borderId="0" xfId="0" applyFont="1" applyFill="1" applyAlignment="1">
      <alignment wrapText="1"/>
    </xf>
    <xf numFmtId="0" fontId="9" fillId="2" borderId="0" xfId="0" applyFont="1" applyFill="1" applyAlignment="1" applyProtection="1">
      <alignment horizontal="left"/>
      <protection locked="0"/>
    </xf>
    <xf numFmtId="0" fontId="9" fillId="5" borderId="0" xfId="0" applyFont="1" applyFill="1" applyAlignment="1" applyProtection="1">
      <alignment horizontal="left"/>
      <protection locked="0"/>
    </xf>
    <xf numFmtId="0" fontId="9" fillId="0" borderId="1" xfId="0" applyFont="1" applyBorder="1" applyAlignment="1">
      <alignment wrapText="1"/>
    </xf>
    <xf numFmtId="0" fontId="9" fillId="5" borderId="1" xfId="0" applyFont="1" applyFill="1" applyBorder="1" applyAlignment="1" applyProtection="1">
      <alignment horizontal="left"/>
      <protection locked="0"/>
    </xf>
    <xf numFmtId="0" fontId="9" fillId="0" borderId="0" xfId="0" applyFont="1" applyAlignment="1" applyProtection="1">
      <alignment horizontal="left"/>
      <protection locked="0"/>
    </xf>
    <xf numFmtId="4" fontId="5" fillId="0" borderId="1" xfId="0" applyNumberFormat="1" applyFont="1" applyBorder="1" applyAlignment="1">
      <alignment vertical="top"/>
    </xf>
    <xf numFmtId="4" fontId="9" fillId="0" borderId="1" xfId="0" applyNumberFormat="1" applyFont="1" applyBorder="1" applyAlignment="1" applyProtection="1">
      <alignment horizontal="left"/>
      <protection locked="0"/>
    </xf>
    <xf numFmtId="4" fontId="9" fillId="4" borderId="0" xfId="0" applyNumberFormat="1" applyFont="1" applyFill="1"/>
    <xf numFmtId="4" fontId="9" fillId="2" borderId="0" xfId="0" applyNumberFormat="1" applyFont="1" applyFill="1" applyAlignment="1" applyProtection="1">
      <alignment horizontal="left"/>
      <protection locked="0"/>
    </xf>
    <xf numFmtId="4" fontId="9" fillId="0" borderId="0" xfId="0" applyNumberFormat="1" applyFont="1" applyAlignment="1">
      <alignment wrapText="1"/>
    </xf>
    <xf numFmtId="4" fontId="9" fillId="5" borderId="0" xfId="0" applyNumberFormat="1" applyFont="1" applyFill="1" applyAlignment="1" applyProtection="1">
      <alignment horizontal="left"/>
      <protection locked="0"/>
    </xf>
    <xf numFmtId="4" fontId="5" fillId="0" borderId="1" xfId="0" applyNumberFormat="1" applyFont="1" applyBorder="1"/>
    <xf numFmtId="0" fontId="9" fillId="0" borderId="1" xfId="0" applyFont="1" applyBorder="1" applyAlignment="1" applyProtection="1">
      <alignment horizontal="left"/>
      <protection locked="0"/>
    </xf>
    <xf numFmtId="4" fontId="9" fillId="0" borderId="0" xfId="0" applyNumberFormat="1" applyFont="1" applyFill="1"/>
    <xf numFmtId="4" fontId="9" fillId="4" borderId="1" xfId="0" applyNumberFormat="1" applyFont="1" applyFill="1" applyBorder="1"/>
    <xf numFmtId="4" fontId="9" fillId="2" borderId="1" xfId="0" applyNumberFormat="1" applyFont="1" applyFill="1" applyBorder="1" applyAlignment="1" applyProtection="1">
      <alignment horizontal="left"/>
      <protection locked="0"/>
    </xf>
    <xf numFmtId="0" fontId="9" fillId="0" borderId="0" xfId="0" applyNumberFormat="1" applyFont="1" applyAlignment="1">
      <alignment horizontal="center"/>
    </xf>
    <xf numFmtId="4" fontId="9" fillId="0" borderId="0" xfId="0" applyNumberFormat="1" applyFont="1" applyAlignment="1">
      <alignment horizontal="left"/>
    </xf>
    <xf numFmtId="0" fontId="5" fillId="0" borderId="0" xfId="0" applyFont="1" applyAlignment="1">
      <alignment horizontal="center"/>
    </xf>
    <xf numFmtId="49" fontId="5" fillId="0" borderId="0" xfId="0" applyNumberFormat="1" applyFont="1" applyAlignment="1">
      <alignment horizontal="center"/>
    </xf>
    <xf numFmtId="4" fontId="9" fillId="0" borderId="0" xfId="0" applyNumberFormat="1" applyFont="1" applyFill="1" applyProtection="1">
      <protection locked="0"/>
    </xf>
    <xf numFmtId="4" fontId="9" fillId="0" borderId="0" xfId="0" applyNumberFormat="1" applyFont="1" applyProtection="1">
      <protection locked="0"/>
    </xf>
    <xf numFmtId="4" fontId="5" fillId="0" borderId="0" xfId="0" applyNumberFormat="1" applyFont="1" applyProtection="1"/>
    <xf numFmtId="0" fontId="9" fillId="0" borderId="0" xfId="0" applyFont="1" applyProtection="1">
      <protection locked="0"/>
    </xf>
    <xf numFmtId="0" fontId="5" fillId="0" borderId="0" xfId="0" applyFont="1" applyAlignment="1">
      <alignment horizontal="right"/>
    </xf>
    <xf numFmtId="4" fontId="9" fillId="0" borderId="0" xfId="0" applyNumberFormat="1" applyFont="1" applyProtection="1"/>
    <xf numFmtId="0" fontId="11" fillId="0" borderId="0" xfId="0" applyFont="1" applyAlignment="1">
      <alignment horizontal="right"/>
    </xf>
    <xf numFmtId="0" fontId="11" fillId="0" borderId="0" xfId="0" applyFont="1"/>
    <xf numFmtId="4" fontId="11" fillId="0" borderId="2" xfId="0" applyNumberFormat="1" applyFont="1" applyBorder="1" applyProtection="1"/>
    <xf numFmtId="4" fontId="11" fillId="0" borderId="2" xfId="0" applyNumberFormat="1" applyFont="1" applyBorder="1"/>
    <xf numFmtId="4" fontId="11" fillId="0" borderId="0" xfId="0" applyNumberFormat="1" applyFont="1"/>
    <xf numFmtId="49" fontId="9" fillId="0" borderId="0" xfId="0" applyNumberFormat="1" applyFont="1" applyAlignment="1">
      <alignment horizontal="center"/>
    </xf>
    <xf numFmtId="4" fontId="9" fillId="0" borderId="0" xfId="0" applyNumberFormat="1" applyFont="1" applyFill="1" applyBorder="1" applyProtection="1">
      <protection locked="0"/>
    </xf>
    <xf numFmtId="4" fontId="5" fillId="0" borderId="0" xfId="0" applyNumberFormat="1" applyFont="1" applyFill="1"/>
    <xf numFmtId="4" fontId="5" fillId="0" borderId="3" xfId="0" applyNumberFormat="1" applyFont="1" applyBorder="1" applyAlignment="1" applyProtection="1">
      <alignment horizontal="left" vertical="top" wrapText="1"/>
      <protection locked="0"/>
    </xf>
    <xf numFmtId="4" fontId="5" fillId="0" borderId="0" xfId="0" applyNumberFormat="1" applyFont="1" applyBorder="1" applyAlignment="1" applyProtection="1">
      <alignment horizontal="left" vertical="top" wrapText="1"/>
      <protection locked="0"/>
    </xf>
    <xf numFmtId="4" fontId="5" fillId="0" borderId="0" xfId="0" applyNumberFormat="1" applyFont="1" applyAlignment="1">
      <alignment horizontal="left" vertical="top" wrapText="1"/>
    </xf>
    <xf numFmtId="4" fontId="5" fillId="0" borderId="1" xfId="0" applyNumberFormat="1" applyFont="1" applyBorder="1" applyAlignment="1">
      <alignment horizontal="left" vertical="top" wrapText="1"/>
    </xf>
    <xf numFmtId="0" fontId="9" fillId="0" borderId="0" xfId="0" applyNumberFormat="1" applyFont="1" applyFill="1" applyProtection="1">
      <protection locked="0"/>
    </xf>
    <xf numFmtId="0" fontId="9" fillId="0" borderId="0" xfId="0" applyNumberFormat="1" applyFont="1"/>
    <xf numFmtId="0" fontId="5" fillId="0" borderId="0" xfId="0" applyNumberFormat="1" applyFont="1" applyFill="1" applyProtection="1"/>
    <xf numFmtId="0" fontId="5" fillId="0" borderId="0" xfId="0" applyNumberFormat="1" applyFont="1"/>
    <xf numFmtId="0" fontId="9" fillId="0" borderId="0" xfId="0" applyNumberFormat="1" applyFont="1" applyFill="1" applyProtection="1"/>
    <xf numFmtId="0" fontId="5" fillId="0" borderId="0" xfId="0" applyNumberFormat="1" applyFont="1" applyProtection="1"/>
    <xf numFmtId="0" fontId="11" fillId="0" borderId="2" xfId="0" applyNumberFormat="1" applyFont="1" applyBorder="1" applyProtection="1"/>
    <xf numFmtId="0" fontId="11" fillId="0" borderId="2" xfId="0" applyNumberFormat="1" applyFont="1" applyBorder="1"/>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8"/>
  <sheetViews>
    <sheetView showGridLines="0" showRowColHeaders="0" workbookViewId="0">
      <selection activeCell="B12" sqref="B12"/>
    </sheetView>
  </sheetViews>
  <sheetFormatPr defaultColWidth="11.42578125" defaultRowHeight="12" x14ac:dyDescent="0.2"/>
  <cols>
    <col min="1" max="1" width="92.28515625" style="16" customWidth="1"/>
    <col min="2" max="2" width="43.85546875" style="16" bestFit="1" customWidth="1"/>
    <col min="3" max="16384" width="11.42578125" style="16"/>
  </cols>
  <sheetData>
    <row r="1" spans="1:2" x14ac:dyDescent="0.2">
      <c r="A1" s="1" t="s">
        <v>0</v>
      </c>
      <c r="B1" s="16" t="s">
        <v>177</v>
      </c>
    </row>
    <row r="2" spans="1:2" x14ac:dyDescent="0.2">
      <c r="A2" s="1" t="s">
        <v>1</v>
      </c>
    </row>
    <row r="3" spans="1:2" x14ac:dyDescent="0.2">
      <c r="A3" s="1" t="s">
        <v>2</v>
      </c>
    </row>
    <row r="4" spans="1:2" x14ac:dyDescent="0.2">
      <c r="A4" s="1" t="s">
        <v>3</v>
      </c>
      <c r="B4" s="1"/>
    </row>
    <row r="5" spans="1:2" x14ac:dyDescent="0.2">
      <c r="B5" s="17"/>
    </row>
    <row r="6" spans="1:2" x14ac:dyDescent="0.2">
      <c r="A6" s="18" t="s">
        <v>55</v>
      </c>
    </row>
    <row r="7" spans="1:2" x14ac:dyDescent="0.2">
      <c r="A7" s="4"/>
    </row>
    <row r="8" spans="1:2" x14ac:dyDescent="0.2">
      <c r="A8" s="4" t="s">
        <v>30</v>
      </c>
    </row>
    <row r="9" spans="1:2" x14ac:dyDescent="0.2">
      <c r="A9" s="3" t="s">
        <v>4</v>
      </c>
    </row>
    <row r="11" spans="1:2" x14ac:dyDescent="0.2">
      <c r="A11" s="19" t="s">
        <v>62</v>
      </c>
    </row>
    <row r="12" spans="1:2" ht="29.25" customHeight="1" x14ac:dyDescent="0.2">
      <c r="A12" s="20" t="s">
        <v>63</v>
      </c>
    </row>
    <row r="13" spans="1:2" x14ac:dyDescent="0.2">
      <c r="A13" s="20"/>
    </row>
    <row r="14" spans="1:2" ht="28.5" customHeight="1" x14ac:dyDescent="0.2">
      <c r="A14" s="20" t="s">
        <v>64</v>
      </c>
    </row>
    <row r="15" spans="1:2" x14ac:dyDescent="0.2">
      <c r="A15" s="20"/>
    </row>
    <row r="16" spans="1:2" x14ac:dyDescent="0.2">
      <c r="A16" s="20" t="s">
        <v>112</v>
      </c>
    </row>
    <row r="17" spans="1:1" x14ac:dyDescent="0.2">
      <c r="A17" s="20"/>
    </row>
    <row r="18" spans="1:1" ht="15" customHeight="1" x14ac:dyDescent="0.2">
      <c r="A18" s="20" t="s">
        <v>65</v>
      </c>
    </row>
    <row r="19" spans="1:1" x14ac:dyDescent="0.2">
      <c r="A19" s="20"/>
    </row>
    <row r="20" spans="1:1" x14ac:dyDescent="0.2">
      <c r="A20" s="20"/>
    </row>
    <row r="21" spans="1:1" x14ac:dyDescent="0.2">
      <c r="A21" s="20"/>
    </row>
    <row r="22" spans="1:1" x14ac:dyDescent="0.2">
      <c r="A22" s="20"/>
    </row>
    <row r="23" spans="1:1" x14ac:dyDescent="0.2">
      <c r="A23" s="20"/>
    </row>
    <row r="24" spans="1:1" x14ac:dyDescent="0.2">
      <c r="A24" s="20"/>
    </row>
    <row r="25" spans="1:1" x14ac:dyDescent="0.2">
      <c r="A25" s="20"/>
    </row>
    <row r="26" spans="1:1" x14ac:dyDescent="0.2">
      <c r="A26" s="20"/>
    </row>
    <row r="27" spans="1:1" x14ac:dyDescent="0.2">
      <c r="A27" s="20"/>
    </row>
    <row r="28" spans="1:1" x14ac:dyDescent="0.2">
      <c r="A28" s="20"/>
    </row>
    <row r="29" spans="1:1" x14ac:dyDescent="0.2">
      <c r="A29" s="20"/>
    </row>
    <row r="30" spans="1:1" x14ac:dyDescent="0.2">
      <c r="A30" s="20"/>
    </row>
    <row r="31" spans="1:1" x14ac:dyDescent="0.2">
      <c r="A31" s="20"/>
    </row>
    <row r="32" spans="1:1" x14ac:dyDescent="0.2">
      <c r="A32" s="20"/>
    </row>
    <row r="33" spans="1:1" x14ac:dyDescent="0.2">
      <c r="A33" s="20"/>
    </row>
    <row r="34" spans="1:1" x14ac:dyDescent="0.2">
      <c r="A34" s="20"/>
    </row>
    <row r="35" spans="1:1" x14ac:dyDescent="0.2">
      <c r="A35" s="20"/>
    </row>
    <row r="36" spans="1:1" x14ac:dyDescent="0.2">
      <c r="A36" s="20"/>
    </row>
    <row r="37" spans="1:1" x14ac:dyDescent="0.2">
      <c r="A37" s="20"/>
    </row>
    <row r="38" spans="1:1" x14ac:dyDescent="0.2">
      <c r="A38" s="20"/>
    </row>
  </sheetData>
  <sheetProtection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E35"/>
  <sheetViews>
    <sheetView tabSelected="1" workbookViewId="0">
      <selection activeCell="B8" sqref="B8"/>
    </sheetView>
  </sheetViews>
  <sheetFormatPr defaultColWidth="11.42578125" defaultRowHeight="12" x14ac:dyDescent="0.2"/>
  <cols>
    <col min="1" max="1" width="47.42578125" style="16" customWidth="1"/>
    <col min="2" max="2" width="35.7109375" style="17" customWidth="1"/>
    <col min="3" max="3" width="8.140625" style="16" customWidth="1"/>
    <col min="4" max="16384" width="11.42578125" style="16"/>
  </cols>
  <sheetData>
    <row r="1" spans="1:2" s="1" customFormat="1" ht="15.75" customHeight="1" x14ac:dyDescent="0.2">
      <c r="A1" s="1" t="s">
        <v>0</v>
      </c>
      <c r="B1" s="4" t="s">
        <v>55</v>
      </c>
    </row>
    <row r="2" spans="1:2" s="1" customFormat="1" ht="14.25" customHeight="1" x14ac:dyDescent="0.2">
      <c r="A2" s="1" t="s">
        <v>1</v>
      </c>
      <c r="B2" s="4" t="s">
        <v>54</v>
      </c>
    </row>
    <row r="3" spans="1:2" s="1" customFormat="1" ht="15.75" customHeight="1" x14ac:dyDescent="0.2">
      <c r="A3" s="1" t="s">
        <v>2</v>
      </c>
      <c r="B3" s="4" t="s">
        <v>30</v>
      </c>
    </row>
    <row r="4" spans="1:2" s="1" customFormat="1" x14ac:dyDescent="0.2">
      <c r="A4" s="1" t="s">
        <v>3</v>
      </c>
    </row>
    <row r="5" spans="1:2" x14ac:dyDescent="0.2">
      <c r="A5" s="3" t="s">
        <v>4</v>
      </c>
    </row>
    <row r="7" spans="1:2" x14ac:dyDescent="0.2">
      <c r="A7" s="21" t="s">
        <v>47</v>
      </c>
      <c r="B7" s="22" t="s">
        <v>38</v>
      </c>
    </row>
    <row r="8" spans="1:2" x14ac:dyDescent="0.2">
      <c r="A8" s="23" t="s">
        <v>57</v>
      </c>
      <c r="B8" s="24"/>
    </row>
    <row r="9" spans="1:2" x14ac:dyDescent="0.2">
      <c r="A9" s="20" t="s">
        <v>37</v>
      </c>
      <c r="B9" s="25"/>
    </row>
    <row r="10" spans="1:2" x14ac:dyDescent="0.2">
      <c r="A10" s="23" t="s">
        <v>58</v>
      </c>
      <c r="B10" s="24"/>
    </row>
    <row r="11" spans="1:2" x14ac:dyDescent="0.2">
      <c r="A11" s="20" t="s">
        <v>176</v>
      </c>
      <c r="B11" s="25"/>
    </row>
    <row r="12" spans="1:2" x14ac:dyDescent="0.2">
      <c r="A12" s="23" t="s">
        <v>175</v>
      </c>
      <c r="B12" s="24"/>
    </row>
    <row r="13" spans="1:2" ht="24" x14ac:dyDescent="0.2">
      <c r="A13" s="20" t="s">
        <v>46</v>
      </c>
      <c r="B13" s="25"/>
    </row>
    <row r="14" spans="1:2" ht="24" x14ac:dyDescent="0.2">
      <c r="A14" s="23" t="s">
        <v>48</v>
      </c>
      <c r="B14" s="24"/>
    </row>
    <row r="15" spans="1:2" ht="24" x14ac:dyDescent="0.2">
      <c r="A15" s="20" t="s">
        <v>49</v>
      </c>
      <c r="B15" s="25"/>
    </row>
    <row r="16" spans="1:2" ht="36" x14ac:dyDescent="0.2">
      <c r="A16" s="23" t="s">
        <v>27</v>
      </c>
      <c r="B16" s="24"/>
    </row>
    <row r="17" spans="1:5" ht="36" x14ac:dyDescent="0.2">
      <c r="A17" s="20" t="s">
        <v>50</v>
      </c>
      <c r="B17" s="25"/>
    </row>
    <row r="18" spans="1:5" x14ac:dyDescent="0.2">
      <c r="A18" s="23" t="s">
        <v>28</v>
      </c>
      <c r="B18" s="24"/>
    </row>
    <row r="19" spans="1:5" x14ac:dyDescent="0.2">
      <c r="A19" s="26" t="s">
        <v>29</v>
      </c>
      <c r="B19" s="27"/>
    </row>
    <row r="20" spans="1:5" x14ac:dyDescent="0.2">
      <c r="A20" s="20"/>
      <c r="B20" s="28"/>
    </row>
    <row r="21" spans="1:5" x14ac:dyDescent="0.2">
      <c r="A21" s="1" t="s">
        <v>39</v>
      </c>
      <c r="B21" s="28"/>
    </row>
    <row r="22" spans="1:5" x14ac:dyDescent="0.2">
      <c r="A22" s="29" t="s">
        <v>40</v>
      </c>
      <c r="B22" s="30"/>
      <c r="D22" s="3"/>
      <c r="E22" s="3"/>
    </row>
    <row r="23" spans="1:5" x14ac:dyDescent="0.2">
      <c r="A23" s="31" t="s">
        <v>41</v>
      </c>
      <c r="B23" s="32"/>
      <c r="E23" s="3"/>
    </row>
    <row r="24" spans="1:5" ht="24" x14ac:dyDescent="0.2">
      <c r="A24" s="33" t="s">
        <v>42</v>
      </c>
      <c r="B24" s="34"/>
      <c r="E24" s="3"/>
    </row>
    <row r="25" spans="1:5" x14ac:dyDescent="0.2">
      <c r="A25" s="31" t="s">
        <v>59</v>
      </c>
      <c r="B25" s="32"/>
      <c r="C25" s="3"/>
      <c r="D25" s="3"/>
      <c r="E25" s="3"/>
    </row>
    <row r="26" spans="1:5" x14ac:dyDescent="0.2">
      <c r="A26" s="3" t="s">
        <v>6</v>
      </c>
      <c r="B26" s="34"/>
    </row>
    <row r="27" spans="1:5" x14ac:dyDescent="0.2">
      <c r="A27" s="31" t="s">
        <v>60</v>
      </c>
      <c r="B27" s="32"/>
    </row>
    <row r="28" spans="1:5" x14ac:dyDescent="0.2">
      <c r="A28" s="14" t="s">
        <v>7</v>
      </c>
      <c r="B28" s="30"/>
    </row>
    <row r="29" spans="1:5" x14ac:dyDescent="0.2">
      <c r="A29" s="20"/>
      <c r="B29" s="28"/>
    </row>
    <row r="30" spans="1:5" x14ac:dyDescent="0.2">
      <c r="A30" s="35" t="s">
        <v>43</v>
      </c>
      <c r="B30" s="36"/>
    </row>
    <row r="31" spans="1:5" x14ac:dyDescent="0.2">
      <c r="A31" s="31" t="s">
        <v>61</v>
      </c>
      <c r="B31" s="32"/>
      <c r="C31" s="3"/>
    </row>
    <row r="32" spans="1:5" x14ac:dyDescent="0.2">
      <c r="A32" s="3" t="s">
        <v>5</v>
      </c>
      <c r="B32" s="34"/>
      <c r="C32" s="3"/>
    </row>
    <row r="33" spans="1:3" x14ac:dyDescent="0.2">
      <c r="A33" s="31" t="s">
        <v>6</v>
      </c>
      <c r="B33" s="32"/>
      <c r="C33" s="3"/>
    </row>
    <row r="34" spans="1:3" x14ac:dyDescent="0.2">
      <c r="A34" s="37" t="s">
        <v>60</v>
      </c>
      <c r="B34" s="34"/>
      <c r="C34" s="3"/>
    </row>
    <row r="35" spans="1:3" x14ac:dyDescent="0.2">
      <c r="A35" s="38" t="s">
        <v>7</v>
      </c>
      <c r="B35" s="39"/>
      <c r="C35" s="3"/>
    </row>
  </sheetData>
  <sheetProtection sheet="1" selectLockedCells="1"/>
  <pageMargins left="0.7" right="0.7" top="0.75" bottom="0.75" header="0.3" footer="0.3"/>
  <pageSetup orientation="portrait" horizontalDpi="0" verticalDpi="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60"/>
  <sheetViews>
    <sheetView workbookViewId="0">
      <selection activeCell="C17" sqref="C17"/>
    </sheetView>
  </sheetViews>
  <sheetFormatPr defaultColWidth="11.42578125" defaultRowHeight="12" x14ac:dyDescent="0.2"/>
  <cols>
    <col min="1" max="1" width="12.42578125" style="3" customWidth="1"/>
    <col min="2" max="2" width="27" style="3" bestFit="1" customWidth="1"/>
    <col min="3" max="3" width="9.85546875" style="3" customWidth="1"/>
    <col min="4" max="4" width="1.42578125" style="3" customWidth="1"/>
    <col min="5" max="5" width="30.85546875" style="3" customWidth="1"/>
    <col min="6" max="6" width="11.42578125" style="3" bestFit="1" customWidth="1"/>
    <col min="7" max="7" width="16.85546875" style="3" customWidth="1"/>
    <col min="8" max="8" width="11.42578125" style="3" customWidth="1"/>
    <col min="9" max="9" width="4.85546875" style="3" customWidth="1"/>
    <col min="10" max="16384" width="11.42578125" style="3"/>
  </cols>
  <sheetData>
    <row r="1" spans="1:8" s="1" customFormat="1" ht="15" customHeight="1" x14ac:dyDescent="0.2">
      <c r="A1" s="1" t="s">
        <v>0</v>
      </c>
      <c r="C1" s="1" t="s">
        <v>10</v>
      </c>
    </row>
    <row r="2" spans="1:8" s="1" customFormat="1" ht="14.25" customHeight="1" x14ac:dyDescent="0.2">
      <c r="A2" s="1" t="s">
        <v>1</v>
      </c>
      <c r="C2" s="1" t="s">
        <v>56</v>
      </c>
    </row>
    <row r="3" spans="1:8" s="1" customFormat="1" ht="12.75" customHeight="1" x14ac:dyDescent="0.2">
      <c r="A3" s="1" t="s">
        <v>2</v>
      </c>
      <c r="C3" s="1" t="s">
        <v>9</v>
      </c>
    </row>
    <row r="4" spans="1:8" s="1" customFormat="1" x14ac:dyDescent="0.2">
      <c r="A4" s="1" t="s">
        <v>3</v>
      </c>
      <c r="C4" s="1" t="s">
        <v>109</v>
      </c>
    </row>
    <row r="5" spans="1:8" x14ac:dyDescent="0.2">
      <c r="A5" s="2"/>
      <c r="G5" s="1"/>
    </row>
    <row r="6" spans="1:8" x14ac:dyDescent="0.2">
      <c r="A6" s="4" t="s">
        <v>53</v>
      </c>
      <c r="B6" s="4" t="s">
        <v>23</v>
      </c>
      <c r="C6" s="4" t="s">
        <v>26</v>
      </c>
      <c r="D6" s="4"/>
      <c r="E6" s="5"/>
      <c r="F6" s="6"/>
      <c r="G6" s="1"/>
      <c r="H6" s="6"/>
    </row>
    <row r="7" spans="1:8" x14ac:dyDescent="0.2">
      <c r="A7" s="7">
        <f>'Start Here'!B8</f>
        <v>0</v>
      </c>
      <c r="B7" s="7">
        <f>'Start Here'!B9</f>
        <v>0</v>
      </c>
      <c r="C7" s="7">
        <f>'Start Here'!B10</f>
        <v>0</v>
      </c>
      <c r="D7" s="7"/>
      <c r="G7" s="1"/>
    </row>
    <row r="9" spans="1:8" x14ac:dyDescent="0.2">
      <c r="B9" s="5" t="s">
        <v>104</v>
      </c>
      <c r="C9" s="3">
        <f>'Start Here'!B11</f>
        <v>0</v>
      </c>
    </row>
    <row r="10" spans="1:8" x14ac:dyDescent="0.2">
      <c r="B10" s="5" t="s">
        <v>101</v>
      </c>
      <c r="C10" s="3">
        <f>C26</f>
        <v>0</v>
      </c>
    </row>
    <row r="11" spans="1:8" x14ac:dyDescent="0.2">
      <c r="B11" s="5" t="s">
        <v>105</v>
      </c>
      <c r="C11" s="3">
        <f>C60</f>
        <v>0</v>
      </c>
    </row>
    <row r="12" spans="1:8" s="1" customFormat="1" x14ac:dyDescent="0.2">
      <c r="B12" s="5" t="s">
        <v>106</v>
      </c>
      <c r="C12" s="1">
        <f>C9+C10-C11</f>
        <v>0</v>
      </c>
    </row>
    <row r="13" spans="1:8" s="1" customFormat="1" x14ac:dyDescent="0.2">
      <c r="B13" s="5" t="s">
        <v>107</v>
      </c>
      <c r="C13" s="1">
        <f>'Start Here'!B12</f>
        <v>0</v>
      </c>
      <c r="E13" s="60" t="s">
        <v>114</v>
      </c>
      <c r="F13" s="60"/>
    </row>
    <row r="14" spans="1:8" s="1" customFormat="1" x14ac:dyDescent="0.2">
      <c r="B14" s="5" t="s">
        <v>108</v>
      </c>
      <c r="C14" s="1">
        <f>C12-C13</f>
        <v>0</v>
      </c>
      <c r="E14" s="61"/>
      <c r="F14" s="61"/>
    </row>
    <row r="15" spans="1:8" s="1" customFormat="1" x14ac:dyDescent="0.2">
      <c r="B15" s="3"/>
      <c r="E15" s="58" t="s">
        <v>113</v>
      </c>
      <c r="F15" s="58"/>
    </row>
    <row r="16" spans="1:8" x14ac:dyDescent="0.2">
      <c r="A16" s="5" t="s">
        <v>102</v>
      </c>
      <c r="E16" s="59"/>
      <c r="F16" s="59"/>
    </row>
    <row r="17" spans="1:6" x14ac:dyDescent="0.2">
      <c r="A17" s="8" t="s">
        <v>115</v>
      </c>
      <c r="B17" s="9" t="s">
        <v>66</v>
      </c>
      <c r="C17" s="10"/>
      <c r="D17" s="44"/>
      <c r="E17" s="59"/>
      <c r="F17" s="59"/>
    </row>
    <row r="18" spans="1:6" x14ac:dyDescent="0.2">
      <c r="A18" s="8" t="s">
        <v>116</v>
      </c>
      <c r="B18" s="9" t="s">
        <v>67</v>
      </c>
      <c r="C18" s="11"/>
      <c r="D18" s="44"/>
      <c r="E18" s="59"/>
      <c r="F18" s="59"/>
    </row>
    <row r="19" spans="1:6" x14ac:dyDescent="0.2">
      <c r="A19" s="8" t="s">
        <v>117</v>
      </c>
      <c r="B19" s="9" t="s">
        <v>68</v>
      </c>
      <c r="C19" s="10"/>
      <c r="D19" s="44"/>
      <c r="E19" s="59"/>
      <c r="F19" s="59"/>
    </row>
    <row r="20" spans="1:6" x14ac:dyDescent="0.2">
      <c r="A20" s="8" t="s">
        <v>118</v>
      </c>
      <c r="B20" s="9" t="s">
        <v>69</v>
      </c>
      <c r="C20" s="11"/>
      <c r="D20" s="44"/>
      <c r="E20" s="59"/>
      <c r="F20" s="59"/>
    </row>
    <row r="21" spans="1:6" x14ac:dyDescent="0.2">
      <c r="A21" s="8" t="s">
        <v>119</v>
      </c>
      <c r="B21" s="9" t="s">
        <v>70</v>
      </c>
      <c r="C21" s="10"/>
      <c r="D21" s="44"/>
      <c r="E21" s="59"/>
      <c r="F21" s="59"/>
    </row>
    <row r="22" spans="1:6" x14ac:dyDescent="0.2">
      <c r="A22" s="8" t="s">
        <v>120</v>
      </c>
      <c r="B22" s="9" t="s">
        <v>71</v>
      </c>
      <c r="C22" s="11"/>
      <c r="D22" s="44"/>
      <c r="E22" s="59"/>
      <c r="F22" s="59"/>
    </row>
    <row r="23" spans="1:6" x14ac:dyDescent="0.2">
      <c r="A23" s="8" t="s">
        <v>121</v>
      </c>
      <c r="B23" s="9" t="s">
        <v>72</v>
      </c>
      <c r="C23" s="10"/>
      <c r="D23" s="44"/>
      <c r="E23" s="59"/>
      <c r="F23" s="59"/>
    </row>
    <row r="24" spans="1:6" x14ac:dyDescent="0.2">
      <c r="A24" s="8" t="s">
        <v>122</v>
      </c>
      <c r="B24" s="9" t="s">
        <v>73</v>
      </c>
      <c r="C24" s="11"/>
      <c r="D24" s="44"/>
      <c r="E24" s="59"/>
      <c r="F24" s="59"/>
    </row>
    <row r="25" spans="1:6" x14ac:dyDescent="0.2">
      <c r="A25" s="8" t="s">
        <v>123</v>
      </c>
      <c r="B25" s="9" t="s">
        <v>70</v>
      </c>
      <c r="C25" s="12"/>
      <c r="D25" s="56"/>
      <c r="E25" s="59"/>
      <c r="F25" s="59"/>
    </row>
    <row r="26" spans="1:6" s="1" customFormat="1" x14ac:dyDescent="0.2">
      <c r="A26" s="8"/>
      <c r="B26" s="13" t="s">
        <v>101</v>
      </c>
      <c r="C26" s="1">
        <f>SUM(C17:C25)</f>
        <v>0</v>
      </c>
      <c r="D26" s="57"/>
      <c r="E26" s="59"/>
      <c r="F26" s="59"/>
    </row>
    <row r="27" spans="1:6" x14ac:dyDescent="0.2">
      <c r="A27" s="8"/>
      <c r="B27" s="9"/>
      <c r="D27" s="37"/>
      <c r="E27" s="59"/>
      <c r="F27" s="59"/>
    </row>
    <row r="28" spans="1:6" x14ac:dyDescent="0.2">
      <c r="A28" s="8" t="s">
        <v>124</v>
      </c>
      <c r="B28" s="9" t="s">
        <v>110</v>
      </c>
      <c r="C28" s="10"/>
      <c r="D28" s="44"/>
      <c r="E28" s="59"/>
      <c r="F28" s="59"/>
    </row>
    <row r="29" spans="1:6" x14ac:dyDescent="0.2">
      <c r="A29" s="8" t="s">
        <v>125</v>
      </c>
      <c r="B29" s="9" t="s">
        <v>111</v>
      </c>
      <c r="C29" s="11"/>
      <c r="D29" s="44"/>
      <c r="E29" s="59"/>
      <c r="F29" s="59"/>
    </row>
    <row r="30" spans="1:6" x14ac:dyDescent="0.2">
      <c r="A30" s="8" t="s">
        <v>126</v>
      </c>
      <c r="B30" s="9" t="s">
        <v>74</v>
      </c>
      <c r="C30" s="10"/>
      <c r="D30" s="44"/>
      <c r="E30" s="59"/>
      <c r="F30" s="59"/>
    </row>
    <row r="31" spans="1:6" x14ac:dyDescent="0.2">
      <c r="A31" s="8" t="s">
        <v>127</v>
      </c>
      <c r="B31" s="9" t="s">
        <v>75</v>
      </c>
      <c r="C31" s="11"/>
      <c r="D31" s="44"/>
      <c r="E31" s="59"/>
      <c r="F31" s="59"/>
    </row>
    <row r="32" spans="1:6" x14ac:dyDescent="0.2">
      <c r="A32" s="8" t="s">
        <v>128</v>
      </c>
      <c r="B32" s="9" t="s">
        <v>76</v>
      </c>
      <c r="C32" s="10"/>
      <c r="D32" s="44"/>
      <c r="E32" s="59"/>
      <c r="F32" s="59"/>
    </row>
    <row r="33" spans="1:6" x14ac:dyDescent="0.2">
      <c r="A33" s="8" t="s">
        <v>129</v>
      </c>
      <c r="B33" s="9" t="s">
        <v>77</v>
      </c>
      <c r="C33" s="11"/>
      <c r="D33" s="44"/>
      <c r="E33" s="59"/>
      <c r="F33" s="59"/>
    </row>
    <row r="34" spans="1:6" x14ac:dyDescent="0.2">
      <c r="A34" s="8" t="s">
        <v>130</v>
      </c>
      <c r="B34" s="9" t="s">
        <v>78</v>
      </c>
      <c r="C34" s="10"/>
      <c r="D34" s="44">
        <v>8</v>
      </c>
      <c r="E34" s="59"/>
      <c r="F34" s="59"/>
    </row>
    <row r="35" spans="1:6" x14ac:dyDescent="0.2">
      <c r="A35" s="8" t="s">
        <v>131</v>
      </c>
      <c r="B35" s="9" t="s">
        <v>79</v>
      </c>
      <c r="C35" s="11"/>
      <c r="D35" s="44"/>
      <c r="E35" s="59"/>
      <c r="F35" s="59"/>
    </row>
    <row r="36" spans="1:6" x14ac:dyDescent="0.2">
      <c r="A36" s="8" t="s">
        <v>133</v>
      </c>
      <c r="B36" s="9" t="s">
        <v>80</v>
      </c>
      <c r="C36" s="10"/>
      <c r="D36" s="44"/>
      <c r="E36" s="59"/>
      <c r="F36" s="59"/>
    </row>
    <row r="37" spans="1:6" x14ac:dyDescent="0.2">
      <c r="A37" s="8" t="s">
        <v>134</v>
      </c>
      <c r="B37" s="9" t="s">
        <v>81</v>
      </c>
      <c r="C37" s="11"/>
      <c r="D37" s="44"/>
      <c r="E37" s="59"/>
      <c r="F37" s="59"/>
    </row>
    <row r="38" spans="1:6" x14ac:dyDescent="0.2">
      <c r="A38" s="8" t="s">
        <v>132</v>
      </c>
      <c r="B38" s="9" t="s">
        <v>82</v>
      </c>
      <c r="C38" s="10"/>
      <c r="D38" s="44"/>
      <c r="E38" s="59"/>
      <c r="F38" s="59"/>
    </row>
    <row r="39" spans="1:6" x14ac:dyDescent="0.2">
      <c r="A39" s="8" t="s">
        <v>135</v>
      </c>
      <c r="B39" s="9" t="s">
        <v>83</v>
      </c>
      <c r="C39" s="11"/>
      <c r="D39" s="44"/>
      <c r="E39" s="59"/>
      <c r="F39" s="59"/>
    </row>
    <row r="40" spans="1:6" x14ac:dyDescent="0.2">
      <c r="A40" s="8" t="s">
        <v>136</v>
      </c>
      <c r="B40" s="9" t="s">
        <v>84</v>
      </c>
      <c r="C40" s="10"/>
      <c r="D40" s="44"/>
      <c r="E40" s="59"/>
      <c r="F40" s="59"/>
    </row>
    <row r="41" spans="1:6" x14ac:dyDescent="0.2">
      <c r="A41" s="8" t="s">
        <v>137</v>
      </c>
      <c r="B41" s="9" t="s">
        <v>85</v>
      </c>
      <c r="C41" s="11"/>
      <c r="D41" s="44"/>
      <c r="E41" s="59"/>
      <c r="F41" s="59"/>
    </row>
    <row r="42" spans="1:6" x14ac:dyDescent="0.2">
      <c r="A42" s="8" t="s">
        <v>138</v>
      </c>
      <c r="B42" s="9" t="s">
        <v>86</v>
      </c>
      <c r="C42" s="10"/>
      <c r="D42" s="44"/>
      <c r="E42" s="59"/>
      <c r="F42" s="59"/>
    </row>
    <row r="43" spans="1:6" x14ac:dyDescent="0.2">
      <c r="A43" s="8" t="s">
        <v>139</v>
      </c>
      <c r="B43" s="9" t="s">
        <v>87</v>
      </c>
      <c r="C43" s="11"/>
      <c r="D43" s="44"/>
      <c r="E43" s="59"/>
      <c r="F43" s="59"/>
    </row>
    <row r="44" spans="1:6" x14ac:dyDescent="0.2">
      <c r="A44" s="8" t="s">
        <v>140</v>
      </c>
      <c r="B44" s="9" t="s">
        <v>88</v>
      </c>
      <c r="C44" s="10"/>
      <c r="D44" s="44"/>
      <c r="E44" s="59"/>
      <c r="F44" s="59"/>
    </row>
    <row r="45" spans="1:6" x14ac:dyDescent="0.2">
      <c r="A45" s="8" t="s">
        <v>141</v>
      </c>
      <c r="B45" s="9" t="s">
        <v>89</v>
      </c>
      <c r="C45" s="11"/>
      <c r="D45" s="44"/>
      <c r="E45" s="59"/>
      <c r="F45" s="59"/>
    </row>
    <row r="46" spans="1:6" x14ac:dyDescent="0.2">
      <c r="A46" s="8" t="s">
        <v>142</v>
      </c>
      <c r="B46" s="9" t="s">
        <v>90</v>
      </c>
      <c r="C46" s="10"/>
      <c r="D46" s="44"/>
      <c r="E46" s="59"/>
      <c r="F46" s="59"/>
    </row>
    <row r="47" spans="1:6" x14ac:dyDescent="0.2">
      <c r="A47" s="8" t="s">
        <v>143</v>
      </c>
      <c r="B47" s="9" t="s">
        <v>178</v>
      </c>
      <c r="C47" s="11"/>
      <c r="D47" s="44"/>
      <c r="E47" s="59"/>
      <c r="F47" s="59"/>
    </row>
    <row r="48" spans="1:6" x14ac:dyDescent="0.2">
      <c r="A48" s="8" t="s">
        <v>144</v>
      </c>
      <c r="B48" s="9" t="s">
        <v>92</v>
      </c>
      <c r="C48" s="10"/>
      <c r="D48" s="44"/>
      <c r="E48" s="59"/>
      <c r="F48" s="59"/>
    </row>
    <row r="49" spans="1:6" x14ac:dyDescent="0.2">
      <c r="A49" s="8" t="s">
        <v>145</v>
      </c>
      <c r="B49" s="9" t="s">
        <v>93</v>
      </c>
      <c r="C49" s="11"/>
      <c r="D49" s="44"/>
      <c r="E49" s="59"/>
      <c r="F49" s="59"/>
    </row>
    <row r="50" spans="1:6" x14ac:dyDescent="0.2">
      <c r="A50" s="8" t="s">
        <v>146</v>
      </c>
      <c r="B50" s="9" t="s">
        <v>94</v>
      </c>
      <c r="C50" s="10"/>
      <c r="D50" s="44"/>
      <c r="E50" s="59"/>
      <c r="F50" s="59"/>
    </row>
    <row r="51" spans="1:6" x14ac:dyDescent="0.2">
      <c r="A51" s="8" t="s">
        <v>147</v>
      </c>
      <c r="B51" s="9" t="s">
        <v>95</v>
      </c>
      <c r="C51" s="11"/>
      <c r="D51" s="44"/>
      <c r="E51" s="59"/>
      <c r="F51" s="59"/>
    </row>
    <row r="52" spans="1:6" x14ac:dyDescent="0.2">
      <c r="A52" s="8" t="s">
        <v>147</v>
      </c>
      <c r="B52" s="9" t="s">
        <v>96</v>
      </c>
      <c r="C52" s="10"/>
      <c r="D52" s="44"/>
      <c r="E52" s="59"/>
      <c r="F52" s="59"/>
    </row>
    <row r="53" spans="1:6" x14ac:dyDescent="0.2">
      <c r="A53" s="8" t="s">
        <v>148</v>
      </c>
      <c r="B53" s="9" t="s">
        <v>97</v>
      </c>
      <c r="C53" s="11"/>
      <c r="D53" s="44"/>
      <c r="E53" s="59"/>
      <c r="F53" s="59"/>
    </row>
    <row r="54" spans="1:6" x14ac:dyDescent="0.2">
      <c r="A54" s="8" t="s">
        <v>149</v>
      </c>
      <c r="B54" s="9" t="s">
        <v>88</v>
      </c>
      <c r="C54" s="10"/>
      <c r="D54" s="44"/>
      <c r="E54" s="59"/>
      <c r="F54" s="59"/>
    </row>
    <row r="55" spans="1:6" x14ac:dyDescent="0.2">
      <c r="A55" s="8" t="s">
        <v>150</v>
      </c>
      <c r="B55" s="9" t="s">
        <v>73</v>
      </c>
      <c r="C55" s="11"/>
      <c r="D55" s="44"/>
      <c r="E55" s="59"/>
      <c r="F55" s="59"/>
    </row>
    <row r="56" spans="1:6" x14ac:dyDescent="0.2">
      <c r="A56" s="8" t="s">
        <v>151</v>
      </c>
      <c r="B56" s="9" t="s">
        <v>98</v>
      </c>
      <c r="C56" s="10"/>
      <c r="D56" s="44"/>
      <c r="E56" s="59"/>
      <c r="F56" s="59"/>
    </row>
    <row r="57" spans="1:6" x14ac:dyDescent="0.2">
      <c r="A57" s="8" t="s">
        <v>152</v>
      </c>
      <c r="B57" s="9" t="s">
        <v>99</v>
      </c>
      <c r="C57" s="11"/>
      <c r="D57" s="44"/>
      <c r="E57" s="59"/>
      <c r="F57" s="59"/>
    </row>
    <row r="58" spans="1:6" x14ac:dyDescent="0.2">
      <c r="A58" s="8" t="s">
        <v>153</v>
      </c>
      <c r="B58" s="9" t="s">
        <v>88</v>
      </c>
      <c r="C58" s="10"/>
      <c r="D58" s="44"/>
      <c r="E58" s="59"/>
      <c r="F58" s="59"/>
    </row>
    <row r="59" spans="1:6" x14ac:dyDescent="0.2">
      <c r="A59" s="8" t="s">
        <v>154</v>
      </c>
      <c r="B59" s="9" t="s">
        <v>100</v>
      </c>
      <c r="C59" s="14">
        <f>'Start Here'!B13</f>
        <v>0</v>
      </c>
      <c r="D59" s="15"/>
      <c r="E59" s="59"/>
      <c r="F59" s="59"/>
    </row>
    <row r="60" spans="1:6" x14ac:dyDescent="0.2">
      <c r="A60" s="9"/>
      <c r="B60" s="13" t="s">
        <v>103</v>
      </c>
      <c r="C60" s="1">
        <f>SUM(C28:C59)</f>
        <v>0</v>
      </c>
      <c r="D60" s="1"/>
      <c r="E60" s="59"/>
      <c r="F60" s="59"/>
    </row>
  </sheetData>
  <sheetProtection sheet="1" selectLockedCells="1"/>
  <mergeCells count="2">
    <mergeCell ref="E15:F60"/>
    <mergeCell ref="E13:F14"/>
  </mergeCells>
  <phoneticPr fontId="2" type="noConversion"/>
  <conditionalFormatting sqref="C14">
    <cfRule type="cellIs" dxfId="1" priority="1" stopIfTrue="1" operator="lessThan">
      <formula>0</formula>
    </cfRule>
    <cfRule type="cellIs" dxfId="0" priority="2" stopIfTrue="1" operator="greaterThan">
      <formula>0</formula>
    </cfRule>
  </conditionalFormatting>
  <printOptions gridLines="1"/>
  <pageMargins left="0.5" right="0.5" top="0.5" bottom="0.5" header="0.5" footer="0.5"/>
  <pageSetup orientation="portrait"/>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103"/>
  <sheetViews>
    <sheetView workbookViewId="0">
      <selection activeCell="F18" sqref="F18"/>
    </sheetView>
  </sheetViews>
  <sheetFormatPr defaultColWidth="11.42578125" defaultRowHeight="12" x14ac:dyDescent="0.2"/>
  <cols>
    <col min="1" max="1" width="7.140625" style="16" customWidth="1"/>
    <col min="2" max="2" width="34.28515625" style="16" customWidth="1"/>
    <col min="3" max="3" width="12.28515625" style="16" bestFit="1" customWidth="1"/>
    <col min="4" max="6" width="12.28515625" style="16" customWidth="1"/>
    <col min="7" max="16384" width="11.42578125" style="16"/>
  </cols>
  <sheetData>
    <row r="1" spans="1:7" s="1" customFormat="1" ht="15" customHeight="1" x14ac:dyDescent="0.2">
      <c r="A1" s="1" t="s">
        <v>0</v>
      </c>
      <c r="C1" s="1" t="s">
        <v>10</v>
      </c>
    </row>
    <row r="2" spans="1:7" s="1" customFormat="1" ht="14.25" customHeight="1" x14ac:dyDescent="0.2">
      <c r="A2" s="1" t="s">
        <v>1</v>
      </c>
      <c r="C2" s="1" t="s">
        <v>31</v>
      </c>
    </row>
    <row r="3" spans="1:7" s="1" customFormat="1" ht="12.75" customHeight="1" x14ac:dyDescent="0.2">
      <c r="A3" s="1" t="s">
        <v>2</v>
      </c>
      <c r="C3" s="1" t="s">
        <v>9</v>
      </c>
    </row>
    <row r="4" spans="1:7" s="1" customFormat="1" x14ac:dyDescent="0.2">
      <c r="A4" s="1" t="s">
        <v>3</v>
      </c>
      <c r="C4" s="1" t="s">
        <v>109</v>
      </c>
    </row>
    <row r="5" spans="1:7" s="3" customFormat="1" x14ac:dyDescent="0.2">
      <c r="A5" s="2"/>
    </row>
    <row r="6" spans="1:7" s="3" customFormat="1" x14ac:dyDescent="0.2">
      <c r="A6" s="1" t="s">
        <v>51</v>
      </c>
      <c r="C6" s="1" t="s">
        <v>52</v>
      </c>
      <c r="D6" s="4" t="s">
        <v>8</v>
      </c>
      <c r="E6" s="6"/>
      <c r="F6" s="40"/>
      <c r="G6" s="6"/>
    </row>
    <row r="7" spans="1:7" s="3" customFormat="1" x14ac:dyDescent="0.2">
      <c r="A7" s="41">
        <f>'Start Here'!B8</f>
        <v>0</v>
      </c>
      <c r="C7" s="7">
        <f>'Start Here'!B9</f>
        <v>0</v>
      </c>
      <c r="D7" s="7">
        <f>'Start Here'!B10</f>
        <v>0</v>
      </c>
    </row>
    <row r="9" spans="1:7" x14ac:dyDescent="0.2">
      <c r="A9" s="19" t="s">
        <v>173</v>
      </c>
      <c r="B9" s="19" t="s">
        <v>174</v>
      </c>
      <c r="C9" s="42" t="s">
        <v>33</v>
      </c>
      <c r="D9" s="42" t="s">
        <v>34</v>
      </c>
      <c r="E9" s="42" t="s">
        <v>36</v>
      </c>
      <c r="F9" s="42"/>
    </row>
    <row r="10" spans="1:7" x14ac:dyDescent="0.2">
      <c r="A10" s="19" t="s">
        <v>12</v>
      </c>
      <c r="C10" s="42" t="s">
        <v>35</v>
      </c>
      <c r="D10" s="42" t="s">
        <v>35</v>
      </c>
      <c r="E10" s="43" t="s">
        <v>22</v>
      </c>
    </row>
    <row r="11" spans="1:7" x14ac:dyDescent="0.2">
      <c r="A11" s="8" t="s">
        <v>124</v>
      </c>
      <c r="B11" s="16" t="s">
        <v>155</v>
      </c>
      <c r="C11" s="10">
        <v>0</v>
      </c>
      <c r="D11" s="62">
        <f>'Rev v Exp'!C28</f>
        <v>0</v>
      </c>
      <c r="E11" s="63">
        <f>C11-D11</f>
        <v>0</v>
      </c>
      <c r="F11" s="3"/>
      <c r="G11" s="3"/>
    </row>
    <row r="12" spans="1:7" x14ac:dyDescent="0.2">
      <c r="A12" s="8" t="s">
        <v>125</v>
      </c>
      <c r="B12" s="16" t="s">
        <v>111</v>
      </c>
      <c r="C12" s="10">
        <v>0</v>
      </c>
      <c r="D12" s="62">
        <f>'Rev v Exp'!C29</f>
        <v>0</v>
      </c>
      <c r="E12" s="63">
        <f t="shared" ref="E12:E27" si="0">C12-D12</f>
        <v>0</v>
      </c>
      <c r="F12" s="3"/>
      <c r="G12" s="3"/>
    </row>
    <row r="13" spans="1:7" x14ac:dyDescent="0.2">
      <c r="A13" s="8" t="s">
        <v>126</v>
      </c>
      <c r="B13" s="16" t="s">
        <v>74</v>
      </c>
      <c r="C13" s="10">
        <v>0</v>
      </c>
      <c r="D13" s="62">
        <f>'Rev v Exp'!C30</f>
        <v>0</v>
      </c>
      <c r="E13" s="63">
        <f t="shared" si="0"/>
        <v>0</v>
      </c>
      <c r="F13" s="3"/>
      <c r="G13" s="3"/>
    </row>
    <row r="14" spans="1:7" x14ac:dyDescent="0.2">
      <c r="A14" s="8" t="s">
        <v>127</v>
      </c>
      <c r="B14" s="16" t="s">
        <v>156</v>
      </c>
      <c r="C14" s="10">
        <v>0</v>
      </c>
      <c r="D14" s="62">
        <f>'Rev v Exp'!C31</f>
        <v>0</v>
      </c>
      <c r="E14" s="63">
        <f t="shared" si="0"/>
        <v>0</v>
      </c>
      <c r="F14" s="3"/>
      <c r="G14" s="3"/>
    </row>
    <row r="15" spans="1:7" x14ac:dyDescent="0.2">
      <c r="A15" s="8" t="s">
        <v>128</v>
      </c>
      <c r="B15" s="16" t="s">
        <v>157</v>
      </c>
      <c r="C15" s="10">
        <v>0</v>
      </c>
      <c r="D15" s="62">
        <f>'Rev v Exp'!C32</f>
        <v>0</v>
      </c>
      <c r="E15" s="63">
        <f t="shared" si="0"/>
        <v>0</v>
      </c>
      <c r="F15" s="3"/>
      <c r="G15" s="3"/>
    </row>
    <row r="16" spans="1:7" x14ac:dyDescent="0.2">
      <c r="A16" s="8" t="s">
        <v>129</v>
      </c>
      <c r="B16" s="16" t="s">
        <v>77</v>
      </c>
      <c r="C16" s="10">
        <v>0</v>
      </c>
      <c r="D16" s="62">
        <f>'Rev v Exp'!C33</f>
        <v>0</v>
      </c>
      <c r="E16" s="63">
        <f t="shared" si="0"/>
        <v>0</v>
      </c>
      <c r="F16" s="3"/>
      <c r="G16" s="3"/>
    </row>
    <row r="17" spans="1:7" x14ac:dyDescent="0.2">
      <c r="A17" s="8" t="s">
        <v>130</v>
      </c>
      <c r="B17" s="16" t="s">
        <v>78</v>
      </c>
      <c r="C17" s="10">
        <v>0</v>
      </c>
      <c r="D17" s="62">
        <f>'Rev v Exp'!C34</f>
        <v>0</v>
      </c>
      <c r="E17" s="63">
        <f t="shared" si="0"/>
        <v>0</v>
      </c>
      <c r="F17" s="3"/>
      <c r="G17" s="3"/>
    </row>
    <row r="18" spans="1:7" x14ac:dyDescent="0.2">
      <c r="A18" s="8" t="s">
        <v>131</v>
      </c>
      <c r="B18" s="16" t="s">
        <v>158</v>
      </c>
      <c r="C18" s="10">
        <v>0</v>
      </c>
      <c r="D18" s="62">
        <f>'Rev v Exp'!C35</f>
        <v>0</v>
      </c>
      <c r="E18" s="63">
        <f t="shared" si="0"/>
        <v>0</v>
      </c>
      <c r="F18" s="3"/>
      <c r="G18" s="3"/>
    </row>
    <row r="19" spans="1:7" x14ac:dyDescent="0.2">
      <c r="A19" s="8" t="s">
        <v>133</v>
      </c>
      <c r="B19" s="16" t="s">
        <v>159</v>
      </c>
      <c r="C19" s="10">
        <v>0</v>
      </c>
      <c r="D19" s="62">
        <f>'Rev v Exp'!C36</f>
        <v>0</v>
      </c>
      <c r="E19" s="63">
        <f t="shared" si="0"/>
        <v>0</v>
      </c>
      <c r="F19" s="3"/>
      <c r="G19" s="3"/>
    </row>
    <row r="20" spans="1:7" x14ac:dyDescent="0.2">
      <c r="A20" s="8" t="s">
        <v>134</v>
      </c>
      <c r="B20" s="16" t="s">
        <v>160</v>
      </c>
      <c r="C20" s="10">
        <v>0</v>
      </c>
      <c r="D20" s="62">
        <f>'Rev v Exp'!C37</f>
        <v>0</v>
      </c>
      <c r="E20" s="63">
        <f t="shared" si="0"/>
        <v>0</v>
      </c>
      <c r="F20" s="3"/>
      <c r="G20" s="3"/>
    </row>
    <row r="21" spans="1:7" x14ac:dyDescent="0.2">
      <c r="A21" s="8" t="s">
        <v>132</v>
      </c>
      <c r="B21" s="16" t="s">
        <v>82</v>
      </c>
      <c r="C21" s="10">
        <v>0</v>
      </c>
      <c r="D21" s="62">
        <f>'Rev v Exp'!C38</f>
        <v>0</v>
      </c>
      <c r="E21" s="63">
        <f t="shared" si="0"/>
        <v>0</v>
      </c>
      <c r="F21" s="3"/>
      <c r="G21" s="3"/>
    </row>
    <row r="22" spans="1:7" x14ac:dyDescent="0.2">
      <c r="A22" s="8" t="s">
        <v>135</v>
      </c>
      <c r="B22" s="16" t="s">
        <v>161</v>
      </c>
      <c r="C22" s="10">
        <v>0</v>
      </c>
      <c r="D22" s="62">
        <f>'Rev v Exp'!C39</f>
        <v>0</v>
      </c>
      <c r="E22" s="63">
        <f t="shared" si="0"/>
        <v>0</v>
      </c>
      <c r="F22" s="3"/>
      <c r="G22" s="3"/>
    </row>
    <row r="23" spans="1:7" x14ac:dyDescent="0.2">
      <c r="A23" s="8" t="s">
        <v>136</v>
      </c>
      <c r="B23" s="16" t="s">
        <v>162</v>
      </c>
      <c r="C23" s="10">
        <v>0</v>
      </c>
      <c r="D23" s="62">
        <f>'Rev v Exp'!C40</f>
        <v>0</v>
      </c>
      <c r="E23" s="63">
        <f t="shared" si="0"/>
        <v>0</v>
      </c>
      <c r="F23" s="3"/>
      <c r="G23" s="3"/>
    </row>
    <row r="24" spans="1:7" x14ac:dyDescent="0.2">
      <c r="A24" s="8" t="s">
        <v>137</v>
      </c>
      <c r="B24" s="16" t="s">
        <v>163</v>
      </c>
      <c r="C24" s="10">
        <v>0</v>
      </c>
      <c r="D24" s="62">
        <f>'Rev v Exp'!C41</f>
        <v>0</v>
      </c>
      <c r="E24" s="63">
        <f t="shared" si="0"/>
        <v>0</v>
      </c>
      <c r="F24" s="3"/>
      <c r="G24" s="3"/>
    </row>
    <row r="25" spans="1:7" x14ac:dyDescent="0.2">
      <c r="A25" s="8" t="s">
        <v>138</v>
      </c>
      <c r="B25" s="16" t="s">
        <v>164</v>
      </c>
      <c r="C25" s="10">
        <v>0</v>
      </c>
      <c r="D25" s="62">
        <f>'Rev v Exp'!C42</f>
        <v>0</v>
      </c>
      <c r="E25" s="63">
        <f t="shared" si="0"/>
        <v>0</v>
      </c>
      <c r="F25" s="3"/>
      <c r="G25" s="3"/>
    </row>
    <row r="26" spans="1:7" x14ac:dyDescent="0.2">
      <c r="A26" s="8" t="s">
        <v>139</v>
      </c>
      <c r="B26" s="16" t="s">
        <v>87</v>
      </c>
      <c r="C26" s="10">
        <v>0</v>
      </c>
      <c r="D26" s="62">
        <f>'Rev v Exp'!C43</f>
        <v>0</v>
      </c>
      <c r="E26" s="63">
        <f t="shared" si="0"/>
        <v>0</v>
      </c>
      <c r="F26" s="3"/>
      <c r="G26" s="3"/>
    </row>
    <row r="27" spans="1:7" x14ac:dyDescent="0.2">
      <c r="A27" s="8" t="s">
        <v>140</v>
      </c>
      <c r="B27" s="16" t="s">
        <v>165</v>
      </c>
      <c r="C27" s="10">
        <v>0</v>
      </c>
      <c r="D27" s="62">
        <f>'Rev v Exp'!C44</f>
        <v>0</v>
      </c>
      <c r="E27" s="63">
        <f t="shared" si="0"/>
        <v>0</v>
      </c>
      <c r="F27" s="3"/>
      <c r="G27" s="3"/>
    </row>
    <row r="28" spans="1:7" x14ac:dyDescent="0.2">
      <c r="C28" s="45"/>
      <c r="D28" s="62"/>
      <c r="E28" s="63"/>
      <c r="F28" s="3"/>
      <c r="G28" s="3"/>
    </row>
    <row r="29" spans="1:7" s="19" customFormat="1" x14ac:dyDescent="0.2">
      <c r="A29" s="19" t="s">
        <v>24</v>
      </c>
      <c r="C29" s="46">
        <f>SUM(C11:C28)</f>
        <v>0</v>
      </c>
      <c r="D29" s="64">
        <f>SUM(D11:D28)</f>
        <v>0</v>
      </c>
      <c r="E29" s="65">
        <f>SUM(E11:E28)</f>
        <v>0</v>
      </c>
      <c r="F29" s="1"/>
      <c r="G29" s="1"/>
    </row>
    <row r="30" spans="1:7" x14ac:dyDescent="0.2">
      <c r="C30" s="45"/>
      <c r="D30" s="62"/>
      <c r="E30" s="63"/>
      <c r="F30" s="3"/>
      <c r="G30" s="3"/>
    </row>
    <row r="31" spans="1:7" x14ac:dyDescent="0.2">
      <c r="A31" s="19" t="s">
        <v>14</v>
      </c>
      <c r="C31" s="45"/>
      <c r="D31" s="62"/>
      <c r="E31" s="63"/>
      <c r="F31" s="3"/>
      <c r="G31" s="3"/>
    </row>
    <row r="32" spans="1:7" x14ac:dyDescent="0.2">
      <c r="A32" s="8" t="s">
        <v>141</v>
      </c>
      <c r="B32" s="16" t="s">
        <v>89</v>
      </c>
      <c r="C32" s="10">
        <v>0</v>
      </c>
      <c r="D32" s="62">
        <f>'Rev v Exp'!C45</f>
        <v>0</v>
      </c>
      <c r="E32" s="63">
        <f>C32-D32</f>
        <v>0</v>
      </c>
      <c r="F32" s="3"/>
      <c r="G32" s="3"/>
    </row>
    <row r="33" spans="1:7" x14ac:dyDescent="0.2">
      <c r="A33" s="8" t="s">
        <v>142</v>
      </c>
      <c r="B33" s="16" t="s">
        <v>90</v>
      </c>
      <c r="C33" s="10">
        <v>0</v>
      </c>
      <c r="D33" s="62">
        <f>'Rev v Exp'!C46</f>
        <v>0</v>
      </c>
      <c r="E33" s="63">
        <f t="shared" ref="E33:E41" si="1">C33-D33</f>
        <v>0</v>
      </c>
      <c r="F33" s="3"/>
      <c r="G33" s="3"/>
    </row>
    <row r="34" spans="1:7" x14ac:dyDescent="0.2">
      <c r="A34" s="8" t="s">
        <v>143</v>
      </c>
      <c r="B34" s="16" t="s">
        <v>91</v>
      </c>
      <c r="C34" s="10">
        <v>0</v>
      </c>
      <c r="D34" s="62">
        <f>'Rev v Exp'!C47</f>
        <v>0</v>
      </c>
      <c r="E34" s="63">
        <f t="shared" si="1"/>
        <v>0</v>
      </c>
      <c r="F34" s="3"/>
      <c r="G34" s="3"/>
    </row>
    <row r="35" spans="1:7" x14ac:dyDescent="0.2">
      <c r="A35" s="8" t="s">
        <v>144</v>
      </c>
      <c r="B35" s="16" t="s">
        <v>166</v>
      </c>
      <c r="C35" s="10">
        <v>0</v>
      </c>
      <c r="D35" s="62">
        <f>'Rev v Exp'!C48</f>
        <v>0</v>
      </c>
      <c r="E35" s="63">
        <f t="shared" si="1"/>
        <v>0</v>
      </c>
      <c r="F35" s="3"/>
      <c r="G35" s="3"/>
    </row>
    <row r="36" spans="1:7" x14ac:dyDescent="0.2">
      <c r="A36" s="8" t="s">
        <v>145</v>
      </c>
      <c r="B36" s="16" t="s">
        <v>167</v>
      </c>
      <c r="C36" s="10">
        <v>0</v>
      </c>
      <c r="D36" s="62">
        <f>'Rev v Exp'!C49</f>
        <v>0</v>
      </c>
      <c r="E36" s="63">
        <f t="shared" si="1"/>
        <v>0</v>
      </c>
      <c r="F36" s="3"/>
      <c r="G36" s="3"/>
    </row>
    <row r="37" spans="1:7" x14ac:dyDescent="0.2">
      <c r="A37" s="8" t="s">
        <v>146</v>
      </c>
      <c r="B37" s="16" t="s">
        <v>94</v>
      </c>
      <c r="C37" s="10">
        <v>0</v>
      </c>
      <c r="D37" s="62">
        <f>'Rev v Exp'!C50</f>
        <v>0</v>
      </c>
      <c r="E37" s="63">
        <f t="shared" si="1"/>
        <v>0</v>
      </c>
      <c r="F37" s="3"/>
      <c r="G37" s="3"/>
    </row>
    <row r="38" spans="1:7" x14ac:dyDescent="0.2">
      <c r="A38" s="8" t="s">
        <v>147</v>
      </c>
      <c r="B38" s="16" t="s">
        <v>168</v>
      </c>
      <c r="C38" s="10">
        <v>0</v>
      </c>
      <c r="D38" s="62">
        <f>'Rev v Exp'!C51</f>
        <v>0</v>
      </c>
      <c r="E38" s="63">
        <f t="shared" si="1"/>
        <v>0</v>
      </c>
      <c r="F38" s="3"/>
      <c r="G38" s="3"/>
    </row>
    <row r="39" spans="1:7" x14ac:dyDescent="0.2">
      <c r="A39" s="8" t="s">
        <v>147</v>
      </c>
      <c r="B39" s="16" t="s">
        <v>169</v>
      </c>
      <c r="C39" s="10">
        <v>0</v>
      </c>
      <c r="D39" s="62">
        <f>'Rev v Exp'!C52</f>
        <v>0</v>
      </c>
      <c r="E39" s="63">
        <f t="shared" si="1"/>
        <v>0</v>
      </c>
      <c r="F39" s="3"/>
      <c r="G39" s="3"/>
    </row>
    <row r="40" spans="1:7" x14ac:dyDescent="0.2">
      <c r="A40" s="8" t="s">
        <v>148</v>
      </c>
      <c r="B40" s="47" t="s">
        <v>170</v>
      </c>
      <c r="C40" s="10">
        <v>0</v>
      </c>
      <c r="D40" s="62">
        <f>'Rev v Exp'!C53</f>
        <v>0</v>
      </c>
      <c r="E40" s="63">
        <f t="shared" si="1"/>
        <v>0</v>
      </c>
      <c r="F40" s="3"/>
      <c r="G40" s="3"/>
    </row>
    <row r="41" spans="1:7" x14ac:dyDescent="0.2">
      <c r="A41" s="8" t="s">
        <v>149</v>
      </c>
      <c r="B41" s="16" t="s">
        <v>165</v>
      </c>
      <c r="C41" s="10">
        <v>0</v>
      </c>
      <c r="D41" s="62">
        <f>'Rev v Exp'!C54</f>
        <v>0</v>
      </c>
      <c r="E41" s="63">
        <f t="shared" si="1"/>
        <v>0</v>
      </c>
      <c r="F41" s="3"/>
      <c r="G41" s="3"/>
    </row>
    <row r="42" spans="1:7" x14ac:dyDescent="0.2">
      <c r="C42" s="45"/>
      <c r="D42" s="62"/>
      <c r="E42" s="63"/>
      <c r="F42" s="3"/>
      <c r="G42" s="3"/>
    </row>
    <row r="43" spans="1:7" s="19" customFormat="1" x14ac:dyDescent="0.2">
      <c r="A43" s="19" t="s">
        <v>25</v>
      </c>
      <c r="C43" s="46">
        <f>SUM(C32:C42)</f>
        <v>0</v>
      </c>
      <c r="D43" s="64">
        <f>SUM(D32:D42)</f>
        <v>0</v>
      </c>
      <c r="E43" s="65">
        <f>SUM(E32:E42)</f>
        <v>0</v>
      </c>
      <c r="F43" s="1"/>
      <c r="G43" s="1"/>
    </row>
    <row r="44" spans="1:7" x14ac:dyDescent="0.2">
      <c r="A44" s="48" t="s">
        <v>15</v>
      </c>
      <c r="C44" s="49">
        <f>C29+C43</f>
        <v>0</v>
      </c>
      <c r="D44" s="66">
        <f>D29+D43</f>
        <v>0</v>
      </c>
      <c r="E44" s="63">
        <f>E29+E43</f>
        <v>0</v>
      </c>
      <c r="F44" s="3"/>
      <c r="G44" s="3"/>
    </row>
    <row r="45" spans="1:7" x14ac:dyDescent="0.2">
      <c r="A45" s="48"/>
      <c r="C45" s="45"/>
      <c r="D45" s="62"/>
      <c r="E45" s="63"/>
      <c r="F45" s="3"/>
      <c r="G45" s="3"/>
    </row>
    <row r="46" spans="1:7" x14ac:dyDescent="0.2">
      <c r="A46" s="19" t="s">
        <v>16</v>
      </c>
      <c r="C46" s="45"/>
      <c r="D46" s="62"/>
      <c r="E46" s="63"/>
      <c r="F46" s="3"/>
      <c r="G46" s="3"/>
    </row>
    <row r="47" spans="1:7" x14ac:dyDescent="0.2">
      <c r="A47" s="8" t="s">
        <v>150</v>
      </c>
      <c r="B47" s="16" t="s">
        <v>73</v>
      </c>
      <c r="C47" s="10">
        <v>0</v>
      </c>
      <c r="D47" s="62">
        <f>'Rev v Exp'!C55</f>
        <v>0</v>
      </c>
      <c r="E47" s="63">
        <f>C47-D47</f>
        <v>0</v>
      </c>
      <c r="F47" s="3"/>
      <c r="G47" s="3"/>
    </row>
    <row r="48" spans="1:7" x14ac:dyDescent="0.2">
      <c r="A48" s="8" t="s">
        <v>151</v>
      </c>
      <c r="B48" s="16" t="s">
        <v>171</v>
      </c>
      <c r="C48" s="10">
        <v>0</v>
      </c>
      <c r="D48" s="62">
        <f>'Rev v Exp'!C56</f>
        <v>0</v>
      </c>
      <c r="E48" s="63">
        <f>C48-D48</f>
        <v>0</v>
      </c>
      <c r="F48" s="3"/>
      <c r="G48" s="3"/>
    </row>
    <row r="49" spans="1:7" x14ac:dyDescent="0.2">
      <c r="A49" s="8" t="s">
        <v>152</v>
      </c>
      <c r="B49" s="16" t="s">
        <v>172</v>
      </c>
      <c r="C49" s="10">
        <v>0</v>
      </c>
      <c r="D49" s="62">
        <f>'Rev v Exp'!C57</f>
        <v>0</v>
      </c>
      <c r="E49" s="63">
        <f>C49-D49</f>
        <v>0</v>
      </c>
      <c r="F49" s="3"/>
      <c r="G49" s="3"/>
    </row>
    <row r="50" spans="1:7" x14ac:dyDescent="0.2">
      <c r="A50" s="8" t="s">
        <v>153</v>
      </c>
      <c r="B50" s="16" t="s">
        <v>165</v>
      </c>
      <c r="C50" s="10">
        <v>0</v>
      </c>
      <c r="D50" s="62">
        <f>'Rev v Exp'!C58</f>
        <v>0</v>
      </c>
      <c r="E50" s="63">
        <f>C50-D50</f>
        <v>0</v>
      </c>
      <c r="F50" s="3"/>
      <c r="G50" s="3"/>
    </row>
    <row r="51" spans="1:7" x14ac:dyDescent="0.2">
      <c r="A51" s="8" t="s">
        <v>154</v>
      </c>
      <c r="B51" s="9" t="s">
        <v>100</v>
      </c>
      <c r="C51" s="10">
        <v>0</v>
      </c>
      <c r="D51" s="62">
        <f>'Rev v Exp'!C59</f>
        <v>0</v>
      </c>
      <c r="E51" s="63">
        <f>C51-D51</f>
        <v>0</v>
      </c>
      <c r="F51" s="3"/>
      <c r="G51" s="3"/>
    </row>
    <row r="52" spans="1:7" x14ac:dyDescent="0.2">
      <c r="C52" s="45"/>
      <c r="D52" s="62"/>
      <c r="E52" s="63"/>
      <c r="F52" s="3"/>
      <c r="G52" s="3"/>
    </row>
    <row r="53" spans="1:7" s="19" customFormat="1" x14ac:dyDescent="0.2">
      <c r="A53" s="19" t="s">
        <v>25</v>
      </c>
      <c r="C53" s="46">
        <f>SUM(C47:C52)</f>
        <v>0</v>
      </c>
      <c r="D53" s="67">
        <f>SUM(D47:D52)</f>
        <v>0</v>
      </c>
      <c r="E53" s="65">
        <f>SUM(E47:E52)</f>
        <v>0</v>
      </c>
      <c r="F53" s="1"/>
      <c r="G53" s="1"/>
    </row>
    <row r="54" spans="1:7" s="19" customFormat="1" x14ac:dyDescent="0.2">
      <c r="C54" s="46"/>
      <c r="D54" s="67"/>
      <c r="E54" s="65"/>
      <c r="F54" s="1"/>
      <c r="G54" s="1"/>
    </row>
    <row r="55" spans="1:7" s="51" customFormat="1" ht="12.75" thickBot="1" x14ac:dyDescent="0.25">
      <c r="A55" s="50" t="s">
        <v>17</v>
      </c>
      <c r="C55" s="52">
        <f>C44+C53</f>
        <v>0</v>
      </c>
      <c r="D55" s="68">
        <f>D44+D53</f>
        <v>0</v>
      </c>
      <c r="E55" s="69">
        <f>E44+E53</f>
        <v>0</v>
      </c>
      <c r="F55" s="54"/>
      <c r="G55" s="54"/>
    </row>
    <row r="56" spans="1:7" ht="12.75" thickTop="1" x14ac:dyDescent="0.2">
      <c r="C56" s="55" t="s">
        <v>19</v>
      </c>
      <c r="D56" s="40" t="s">
        <v>20</v>
      </c>
      <c r="E56" s="40" t="s">
        <v>18</v>
      </c>
      <c r="F56" s="55"/>
      <c r="G56" s="3"/>
    </row>
    <row r="57" spans="1:7" x14ac:dyDescent="0.2">
      <c r="C57" s="3"/>
      <c r="D57" s="3"/>
      <c r="E57" s="3"/>
      <c r="F57" s="3"/>
      <c r="G57" s="3"/>
    </row>
    <row r="58" spans="1:7" x14ac:dyDescent="0.2">
      <c r="C58" s="3"/>
      <c r="D58" s="3"/>
      <c r="E58" s="3"/>
      <c r="F58" s="3"/>
      <c r="G58" s="3"/>
    </row>
    <row r="59" spans="1:7" x14ac:dyDescent="0.2">
      <c r="C59" s="3"/>
      <c r="D59" s="3"/>
      <c r="E59" s="3"/>
      <c r="F59" s="3"/>
      <c r="G59" s="3"/>
    </row>
    <row r="60" spans="1:7" x14ac:dyDescent="0.2">
      <c r="C60" s="3"/>
      <c r="D60" s="3"/>
      <c r="E60" s="3"/>
      <c r="F60" s="3"/>
      <c r="G60" s="3"/>
    </row>
    <row r="61" spans="1:7" x14ac:dyDescent="0.2">
      <c r="C61" s="3"/>
      <c r="D61" s="3"/>
      <c r="E61" s="3"/>
      <c r="F61" s="3"/>
      <c r="G61" s="3"/>
    </row>
    <row r="62" spans="1:7" x14ac:dyDescent="0.2">
      <c r="C62" s="3"/>
      <c r="D62" s="3"/>
      <c r="E62" s="3"/>
      <c r="F62" s="3"/>
      <c r="G62" s="3"/>
    </row>
    <row r="63" spans="1:7" x14ac:dyDescent="0.2">
      <c r="C63" s="3"/>
      <c r="D63" s="3"/>
      <c r="E63" s="3"/>
      <c r="F63" s="3"/>
      <c r="G63" s="3"/>
    </row>
    <row r="64" spans="1:7" x14ac:dyDescent="0.2">
      <c r="C64" s="3"/>
      <c r="D64" s="3"/>
      <c r="E64" s="3"/>
      <c r="F64" s="3"/>
      <c r="G64" s="3"/>
    </row>
    <row r="65" spans="3:7" x14ac:dyDescent="0.2">
      <c r="C65" s="3"/>
      <c r="D65" s="3"/>
      <c r="E65" s="3"/>
      <c r="F65" s="3"/>
      <c r="G65" s="3"/>
    </row>
    <row r="66" spans="3:7" x14ac:dyDescent="0.2">
      <c r="C66" s="3"/>
      <c r="D66" s="3"/>
      <c r="E66" s="3"/>
      <c r="F66" s="3"/>
      <c r="G66" s="3"/>
    </row>
    <row r="67" spans="3:7" x14ac:dyDescent="0.2">
      <c r="C67" s="3"/>
      <c r="D67" s="3"/>
      <c r="E67" s="3"/>
      <c r="F67" s="3"/>
      <c r="G67" s="3"/>
    </row>
    <row r="68" spans="3:7" x14ac:dyDescent="0.2">
      <c r="C68" s="3"/>
      <c r="D68" s="3"/>
      <c r="E68" s="3"/>
      <c r="F68" s="3"/>
      <c r="G68" s="3"/>
    </row>
    <row r="69" spans="3:7" x14ac:dyDescent="0.2">
      <c r="C69" s="3"/>
      <c r="D69" s="3"/>
      <c r="E69" s="3"/>
      <c r="F69" s="3"/>
      <c r="G69" s="3"/>
    </row>
    <row r="70" spans="3:7" x14ac:dyDescent="0.2">
      <c r="C70" s="3"/>
      <c r="D70" s="3"/>
      <c r="E70" s="3"/>
      <c r="F70" s="3"/>
      <c r="G70" s="3"/>
    </row>
    <row r="71" spans="3:7" x14ac:dyDescent="0.2">
      <c r="C71" s="3"/>
      <c r="D71" s="3"/>
      <c r="E71" s="3"/>
      <c r="F71" s="3"/>
      <c r="G71" s="3"/>
    </row>
    <row r="72" spans="3:7" x14ac:dyDescent="0.2">
      <c r="C72" s="3"/>
      <c r="D72" s="3"/>
      <c r="E72" s="3"/>
      <c r="F72" s="3"/>
      <c r="G72" s="3"/>
    </row>
    <row r="73" spans="3:7" x14ac:dyDescent="0.2">
      <c r="C73" s="3"/>
      <c r="D73" s="3"/>
      <c r="E73" s="3"/>
      <c r="F73" s="3"/>
      <c r="G73" s="3"/>
    </row>
    <row r="74" spans="3:7" x14ac:dyDescent="0.2">
      <c r="C74" s="3"/>
      <c r="D74" s="3"/>
      <c r="E74" s="3"/>
      <c r="F74" s="3"/>
      <c r="G74" s="3"/>
    </row>
    <row r="75" spans="3:7" x14ac:dyDescent="0.2">
      <c r="C75" s="3"/>
      <c r="D75" s="3"/>
      <c r="E75" s="3"/>
      <c r="F75" s="3"/>
      <c r="G75" s="3"/>
    </row>
    <row r="76" spans="3:7" x14ac:dyDescent="0.2">
      <c r="C76" s="3"/>
      <c r="D76" s="3"/>
      <c r="E76" s="3"/>
      <c r="F76" s="3"/>
      <c r="G76" s="3"/>
    </row>
    <row r="77" spans="3:7" x14ac:dyDescent="0.2">
      <c r="C77" s="3"/>
      <c r="D77" s="3"/>
      <c r="E77" s="3"/>
      <c r="F77" s="3"/>
      <c r="G77" s="3"/>
    </row>
    <row r="78" spans="3:7" x14ac:dyDescent="0.2">
      <c r="C78" s="3"/>
      <c r="D78" s="3"/>
      <c r="E78" s="3"/>
      <c r="F78" s="3"/>
      <c r="G78" s="3"/>
    </row>
    <row r="79" spans="3:7" x14ac:dyDescent="0.2">
      <c r="C79" s="3"/>
      <c r="D79" s="3"/>
      <c r="E79" s="3"/>
      <c r="F79" s="3"/>
      <c r="G79" s="3"/>
    </row>
    <row r="80" spans="3:7" x14ac:dyDescent="0.2">
      <c r="C80" s="3"/>
      <c r="D80" s="3"/>
      <c r="E80" s="3"/>
      <c r="F80" s="3"/>
      <c r="G80" s="3"/>
    </row>
    <row r="81" spans="3:7" x14ac:dyDescent="0.2">
      <c r="C81" s="3"/>
      <c r="D81" s="3"/>
      <c r="E81" s="3"/>
      <c r="F81" s="3"/>
      <c r="G81" s="3"/>
    </row>
    <row r="82" spans="3:7" x14ac:dyDescent="0.2">
      <c r="C82" s="3"/>
      <c r="D82" s="3"/>
      <c r="E82" s="3"/>
      <c r="F82" s="3"/>
      <c r="G82" s="3"/>
    </row>
    <row r="83" spans="3:7" x14ac:dyDescent="0.2">
      <c r="C83" s="3"/>
      <c r="D83" s="3"/>
      <c r="E83" s="3"/>
      <c r="F83" s="3"/>
      <c r="G83" s="3"/>
    </row>
    <row r="84" spans="3:7" x14ac:dyDescent="0.2">
      <c r="C84" s="3"/>
      <c r="D84" s="3"/>
      <c r="E84" s="3"/>
      <c r="F84" s="3"/>
      <c r="G84" s="3"/>
    </row>
    <row r="85" spans="3:7" x14ac:dyDescent="0.2">
      <c r="C85" s="3"/>
      <c r="D85" s="3"/>
      <c r="E85" s="3"/>
      <c r="F85" s="3"/>
      <c r="G85" s="3"/>
    </row>
    <row r="86" spans="3:7" x14ac:dyDescent="0.2">
      <c r="C86" s="3"/>
      <c r="D86" s="3"/>
      <c r="E86" s="3"/>
      <c r="F86" s="3"/>
      <c r="G86" s="3"/>
    </row>
    <row r="87" spans="3:7" x14ac:dyDescent="0.2">
      <c r="C87" s="3"/>
      <c r="D87" s="3"/>
      <c r="E87" s="3"/>
      <c r="F87" s="3"/>
      <c r="G87" s="3"/>
    </row>
    <row r="88" spans="3:7" x14ac:dyDescent="0.2">
      <c r="C88" s="3"/>
      <c r="D88" s="3"/>
      <c r="E88" s="3"/>
      <c r="F88" s="3"/>
      <c r="G88" s="3"/>
    </row>
    <row r="89" spans="3:7" x14ac:dyDescent="0.2">
      <c r="C89" s="3"/>
      <c r="D89" s="3"/>
      <c r="E89" s="3"/>
      <c r="F89" s="3"/>
      <c r="G89" s="3"/>
    </row>
    <row r="90" spans="3:7" x14ac:dyDescent="0.2">
      <c r="C90" s="3"/>
      <c r="D90" s="3"/>
      <c r="E90" s="3"/>
      <c r="F90" s="3"/>
      <c r="G90" s="3"/>
    </row>
    <row r="91" spans="3:7" x14ac:dyDescent="0.2">
      <c r="C91" s="3"/>
      <c r="D91" s="3"/>
      <c r="E91" s="3"/>
      <c r="F91" s="3"/>
      <c r="G91" s="3"/>
    </row>
    <row r="92" spans="3:7" x14ac:dyDescent="0.2">
      <c r="C92" s="3"/>
      <c r="D92" s="3"/>
      <c r="E92" s="3"/>
      <c r="F92" s="3"/>
      <c r="G92" s="3"/>
    </row>
    <row r="93" spans="3:7" x14ac:dyDescent="0.2">
      <c r="C93" s="3"/>
      <c r="D93" s="3"/>
      <c r="E93" s="3"/>
      <c r="F93" s="3"/>
      <c r="G93" s="3"/>
    </row>
    <row r="94" spans="3:7" x14ac:dyDescent="0.2">
      <c r="C94" s="3"/>
      <c r="D94" s="3"/>
      <c r="E94" s="3"/>
      <c r="F94" s="3"/>
      <c r="G94" s="3"/>
    </row>
    <row r="95" spans="3:7" x14ac:dyDescent="0.2">
      <c r="C95" s="3"/>
      <c r="D95" s="3"/>
      <c r="E95" s="3"/>
      <c r="F95" s="3"/>
      <c r="G95" s="3"/>
    </row>
    <row r="96" spans="3:7" x14ac:dyDescent="0.2">
      <c r="C96" s="3"/>
      <c r="D96" s="3"/>
      <c r="E96" s="3"/>
      <c r="F96" s="3"/>
      <c r="G96" s="3"/>
    </row>
    <row r="97" spans="3:7" x14ac:dyDescent="0.2">
      <c r="C97" s="3"/>
      <c r="D97" s="3"/>
      <c r="E97" s="3"/>
      <c r="F97" s="3"/>
      <c r="G97" s="3"/>
    </row>
    <row r="98" spans="3:7" x14ac:dyDescent="0.2">
      <c r="C98" s="3"/>
      <c r="D98" s="3"/>
      <c r="E98" s="3"/>
      <c r="F98" s="3"/>
      <c r="G98" s="3"/>
    </row>
    <row r="99" spans="3:7" x14ac:dyDescent="0.2">
      <c r="C99" s="3"/>
      <c r="D99" s="3"/>
      <c r="E99" s="3"/>
      <c r="F99" s="3"/>
      <c r="G99" s="3"/>
    </row>
    <row r="100" spans="3:7" x14ac:dyDescent="0.2">
      <c r="C100" s="3"/>
      <c r="D100" s="3"/>
      <c r="E100" s="3"/>
      <c r="F100" s="3"/>
      <c r="G100" s="3"/>
    </row>
    <row r="101" spans="3:7" x14ac:dyDescent="0.2">
      <c r="C101" s="3"/>
      <c r="D101" s="3"/>
      <c r="E101" s="3"/>
      <c r="F101" s="3"/>
      <c r="G101" s="3"/>
    </row>
    <row r="102" spans="3:7" x14ac:dyDescent="0.2">
      <c r="C102" s="3"/>
      <c r="D102" s="3"/>
      <c r="E102" s="3"/>
      <c r="F102" s="3"/>
      <c r="G102" s="3"/>
    </row>
    <row r="103" spans="3:7" x14ac:dyDescent="0.2">
      <c r="C103" s="3"/>
      <c r="D103" s="3"/>
      <c r="E103" s="3"/>
      <c r="F103" s="3"/>
      <c r="G103" s="3"/>
    </row>
  </sheetData>
  <sheetProtection sheet="1"/>
  <printOptions gridLines="1"/>
  <pageMargins left="0.5" right="0.5" top="0.5" bottom="0.5" header="0.5" footer="0.5"/>
  <pageSetup orientation="portrait" r:id="rId1"/>
  <headerFooter alignWithMargins="0"/>
  <ignoredErrors>
    <ignoredError sqref="C56 D56:E56"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102"/>
  <sheetViews>
    <sheetView workbookViewId="0">
      <selection activeCell="D11" sqref="D11"/>
    </sheetView>
  </sheetViews>
  <sheetFormatPr defaultColWidth="11.42578125" defaultRowHeight="12" x14ac:dyDescent="0.2"/>
  <cols>
    <col min="1" max="1" width="7.42578125" style="16" customWidth="1"/>
    <col min="2" max="2" width="34" style="16" bestFit="1" customWidth="1"/>
    <col min="3" max="3" width="12.28515625" style="16" bestFit="1" customWidth="1"/>
    <col min="4" max="6" width="12.28515625" style="16" customWidth="1"/>
    <col min="7" max="16384" width="11.42578125" style="16"/>
  </cols>
  <sheetData>
    <row r="1" spans="1:7" s="1" customFormat="1" ht="15" customHeight="1" x14ac:dyDescent="0.2">
      <c r="A1" s="1" t="s">
        <v>0</v>
      </c>
      <c r="C1" s="1" t="s">
        <v>10</v>
      </c>
    </row>
    <row r="2" spans="1:7" s="1" customFormat="1" ht="14.25" customHeight="1" x14ac:dyDescent="0.2">
      <c r="A2" s="1" t="s">
        <v>1</v>
      </c>
      <c r="C2" s="1" t="s">
        <v>32</v>
      </c>
    </row>
    <row r="3" spans="1:7" s="1" customFormat="1" ht="12.75" customHeight="1" x14ac:dyDescent="0.2">
      <c r="A3" s="1" t="s">
        <v>2</v>
      </c>
      <c r="C3" s="1" t="s">
        <v>9</v>
      </c>
    </row>
    <row r="4" spans="1:7" s="1" customFormat="1" x14ac:dyDescent="0.2">
      <c r="A4" s="1" t="s">
        <v>3</v>
      </c>
      <c r="C4" s="1" t="s">
        <v>109</v>
      </c>
    </row>
    <row r="5" spans="1:7" s="3" customFormat="1" x14ac:dyDescent="0.2">
      <c r="A5" s="2"/>
    </row>
    <row r="6" spans="1:7" s="3" customFormat="1" x14ac:dyDescent="0.2">
      <c r="A6" s="1" t="s">
        <v>53</v>
      </c>
      <c r="C6" s="1" t="s">
        <v>52</v>
      </c>
      <c r="D6" s="4" t="s">
        <v>8</v>
      </c>
      <c r="E6" s="6"/>
      <c r="F6" s="40"/>
      <c r="G6" s="6"/>
    </row>
    <row r="7" spans="1:7" s="3" customFormat="1" x14ac:dyDescent="0.2">
      <c r="A7" s="3">
        <f>'Start Here'!B8</f>
        <v>0</v>
      </c>
      <c r="C7" s="7">
        <f>'Start Here'!B9</f>
        <v>0</v>
      </c>
      <c r="D7" s="3">
        <f>'Start Here'!B10</f>
        <v>0</v>
      </c>
    </row>
    <row r="9" spans="1:7" x14ac:dyDescent="0.2">
      <c r="A9" s="19" t="s">
        <v>11</v>
      </c>
      <c r="C9" s="42" t="s">
        <v>44</v>
      </c>
      <c r="D9" s="42" t="s">
        <v>13</v>
      </c>
    </row>
    <row r="10" spans="1:7" x14ac:dyDescent="0.2">
      <c r="A10" s="19" t="s">
        <v>12</v>
      </c>
      <c r="C10" s="42" t="s">
        <v>34</v>
      </c>
      <c r="D10" s="42" t="s">
        <v>45</v>
      </c>
    </row>
    <row r="11" spans="1:7" x14ac:dyDescent="0.2">
      <c r="A11" s="8" t="s">
        <v>124</v>
      </c>
      <c r="B11" s="16" t="s">
        <v>155</v>
      </c>
      <c r="C11" s="49">
        <f>Expenses!D11</f>
        <v>0</v>
      </c>
      <c r="D11" s="10">
        <v>0</v>
      </c>
      <c r="E11" s="3"/>
    </row>
    <row r="12" spans="1:7" x14ac:dyDescent="0.2">
      <c r="A12" s="8" t="s">
        <v>125</v>
      </c>
      <c r="B12" s="16" t="s">
        <v>111</v>
      </c>
      <c r="C12" s="49">
        <f>Expenses!D12</f>
        <v>0</v>
      </c>
      <c r="D12" s="10">
        <v>0</v>
      </c>
      <c r="E12" s="3"/>
    </row>
    <row r="13" spans="1:7" x14ac:dyDescent="0.2">
      <c r="A13" s="8" t="s">
        <v>126</v>
      </c>
      <c r="B13" s="16" t="s">
        <v>74</v>
      </c>
      <c r="C13" s="49">
        <f>Expenses!D13</f>
        <v>0</v>
      </c>
      <c r="D13" s="10">
        <v>0</v>
      </c>
      <c r="E13" s="3"/>
    </row>
    <row r="14" spans="1:7" x14ac:dyDescent="0.2">
      <c r="A14" s="8" t="s">
        <v>127</v>
      </c>
      <c r="B14" s="16" t="s">
        <v>156</v>
      </c>
      <c r="C14" s="49">
        <f>Expenses!D14</f>
        <v>0</v>
      </c>
      <c r="D14" s="10">
        <v>0</v>
      </c>
      <c r="E14" s="3"/>
    </row>
    <row r="15" spans="1:7" x14ac:dyDescent="0.2">
      <c r="A15" s="8" t="s">
        <v>128</v>
      </c>
      <c r="B15" s="16" t="s">
        <v>157</v>
      </c>
      <c r="C15" s="49">
        <f>Expenses!D15</f>
        <v>0</v>
      </c>
      <c r="D15" s="10">
        <v>0</v>
      </c>
      <c r="E15" s="3"/>
    </row>
    <row r="16" spans="1:7" x14ac:dyDescent="0.2">
      <c r="A16" s="8" t="s">
        <v>129</v>
      </c>
      <c r="B16" s="16" t="s">
        <v>77</v>
      </c>
      <c r="C16" s="49">
        <f>Expenses!D16</f>
        <v>0</v>
      </c>
      <c r="D16" s="10">
        <v>0</v>
      </c>
      <c r="E16" s="3"/>
    </row>
    <row r="17" spans="1:5" x14ac:dyDescent="0.2">
      <c r="A17" s="8" t="s">
        <v>130</v>
      </c>
      <c r="B17" s="16" t="s">
        <v>78</v>
      </c>
      <c r="C17" s="49">
        <f>Expenses!D17</f>
        <v>0</v>
      </c>
      <c r="D17" s="10">
        <v>0</v>
      </c>
      <c r="E17" s="3"/>
    </row>
    <row r="18" spans="1:5" x14ac:dyDescent="0.2">
      <c r="A18" s="8" t="s">
        <v>131</v>
      </c>
      <c r="B18" s="16" t="s">
        <v>158</v>
      </c>
      <c r="C18" s="49">
        <f>Expenses!D18</f>
        <v>0</v>
      </c>
      <c r="D18" s="10">
        <v>0</v>
      </c>
      <c r="E18" s="3"/>
    </row>
    <row r="19" spans="1:5" x14ac:dyDescent="0.2">
      <c r="A19" s="8" t="s">
        <v>133</v>
      </c>
      <c r="B19" s="16" t="s">
        <v>159</v>
      </c>
      <c r="C19" s="49">
        <f>Expenses!D19</f>
        <v>0</v>
      </c>
      <c r="D19" s="10">
        <v>0</v>
      </c>
      <c r="E19" s="3"/>
    </row>
    <row r="20" spans="1:5" x14ac:dyDescent="0.2">
      <c r="A20" s="8" t="s">
        <v>134</v>
      </c>
      <c r="B20" s="16" t="s">
        <v>160</v>
      </c>
      <c r="C20" s="49">
        <f>Expenses!D20</f>
        <v>0</v>
      </c>
      <c r="D20" s="10">
        <v>0</v>
      </c>
      <c r="E20" s="3"/>
    </row>
    <row r="21" spans="1:5" x14ac:dyDescent="0.2">
      <c r="A21" s="8" t="s">
        <v>132</v>
      </c>
      <c r="B21" s="16" t="s">
        <v>82</v>
      </c>
      <c r="C21" s="49">
        <f>Expenses!D21</f>
        <v>0</v>
      </c>
      <c r="D21" s="10">
        <v>0</v>
      </c>
      <c r="E21" s="3"/>
    </row>
    <row r="22" spans="1:5" x14ac:dyDescent="0.2">
      <c r="A22" s="8" t="s">
        <v>135</v>
      </c>
      <c r="B22" s="16" t="s">
        <v>161</v>
      </c>
      <c r="C22" s="49">
        <f>Expenses!D22</f>
        <v>0</v>
      </c>
      <c r="D22" s="10">
        <v>0</v>
      </c>
      <c r="E22" s="3"/>
    </row>
    <row r="23" spans="1:5" x14ac:dyDescent="0.2">
      <c r="A23" s="8" t="s">
        <v>136</v>
      </c>
      <c r="B23" s="16" t="s">
        <v>162</v>
      </c>
      <c r="C23" s="49">
        <f>Expenses!D23</f>
        <v>0</v>
      </c>
      <c r="D23" s="10">
        <v>0</v>
      </c>
      <c r="E23" s="3"/>
    </row>
    <row r="24" spans="1:5" x14ac:dyDescent="0.2">
      <c r="A24" s="8" t="s">
        <v>137</v>
      </c>
      <c r="B24" s="16" t="s">
        <v>163</v>
      </c>
      <c r="C24" s="49">
        <f>Expenses!D24</f>
        <v>0</v>
      </c>
      <c r="D24" s="10">
        <v>0</v>
      </c>
      <c r="E24" s="3"/>
    </row>
    <row r="25" spans="1:5" x14ac:dyDescent="0.2">
      <c r="A25" s="8" t="s">
        <v>138</v>
      </c>
      <c r="B25" s="16" t="s">
        <v>164</v>
      </c>
      <c r="C25" s="49">
        <f>Expenses!D25</f>
        <v>0</v>
      </c>
      <c r="D25" s="10">
        <v>0</v>
      </c>
      <c r="E25" s="3"/>
    </row>
    <row r="26" spans="1:5" x14ac:dyDescent="0.2">
      <c r="A26" s="8" t="s">
        <v>139</v>
      </c>
      <c r="B26" s="16" t="s">
        <v>87</v>
      </c>
      <c r="C26" s="49">
        <f>Expenses!D26</f>
        <v>0</v>
      </c>
      <c r="D26" s="10">
        <v>0</v>
      </c>
      <c r="E26" s="3"/>
    </row>
    <row r="27" spans="1:5" x14ac:dyDescent="0.2">
      <c r="A27" s="8" t="s">
        <v>140</v>
      </c>
      <c r="B27" s="16" t="s">
        <v>165</v>
      </c>
      <c r="C27" s="49">
        <f>Expenses!D27</f>
        <v>0</v>
      </c>
      <c r="D27" s="10">
        <v>0</v>
      </c>
      <c r="E27" s="3"/>
    </row>
    <row r="28" spans="1:5" x14ac:dyDescent="0.2">
      <c r="C28" s="49"/>
      <c r="D28" s="45"/>
      <c r="E28" s="3"/>
    </row>
    <row r="29" spans="1:5" s="19" customFormat="1" x14ac:dyDescent="0.2">
      <c r="A29" s="19" t="s">
        <v>24</v>
      </c>
      <c r="C29" s="1">
        <f>SUM(C11:C28)</f>
        <v>0</v>
      </c>
      <c r="D29" s="1">
        <f>SUM(D11:D28)</f>
        <v>0</v>
      </c>
      <c r="E29" s="1"/>
    </row>
    <row r="30" spans="1:5" x14ac:dyDescent="0.2">
      <c r="C30" s="3"/>
      <c r="D30" s="3"/>
      <c r="E30" s="3"/>
    </row>
    <row r="31" spans="1:5" x14ac:dyDescent="0.2">
      <c r="A31" s="19" t="s">
        <v>14</v>
      </c>
      <c r="C31" s="3"/>
      <c r="D31" s="3"/>
      <c r="E31" s="3"/>
    </row>
    <row r="32" spans="1:5" x14ac:dyDescent="0.2">
      <c r="A32" s="8" t="s">
        <v>141</v>
      </c>
      <c r="B32" s="16" t="s">
        <v>89</v>
      </c>
      <c r="C32" s="3">
        <f>Expenses!D32</f>
        <v>0</v>
      </c>
      <c r="D32" s="10">
        <v>0</v>
      </c>
      <c r="E32" s="3"/>
    </row>
    <row r="33" spans="1:5" x14ac:dyDescent="0.2">
      <c r="A33" s="8" t="s">
        <v>142</v>
      </c>
      <c r="B33" s="16" t="s">
        <v>90</v>
      </c>
      <c r="C33" s="3">
        <f>Expenses!D33</f>
        <v>0</v>
      </c>
      <c r="D33" s="10">
        <v>0</v>
      </c>
      <c r="E33" s="3"/>
    </row>
    <row r="34" spans="1:5" x14ac:dyDescent="0.2">
      <c r="A34" s="8" t="s">
        <v>143</v>
      </c>
      <c r="B34" s="16" t="s">
        <v>91</v>
      </c>
      <c r="C34" s="3">
        <f>Expenses!D34</f>
        <v>0</v>
      </c>
      <c r="D34" s="10">
        <v>0</v>
      </c>
      <c r="E34" s="3"/>
    </row>
    <row r="35" spans="1:5" x14ac:dyDescent="0.2">
      <c r="A35" s="8" t="s">
        <v>144</v>
      </c>
      <c r="B35" s="16" t="s">
        <v>166</v>
      </c>
      <c r="C35" s="3">
        <f>Expenses!D35</f>
        <v>0</v>
      </c>
      <c r="D35" s="10">
        <v>0</v>
      </c>
      <c r="E35" s="3"/>
    </row>
    <row r="36" spans="1:5" x14ac:dyDescent="0.2">
      <c r="A36" s="8" t="s">
        <v>145</v>
      </c>
      <c r="B36" s="16" t="s">
        <v>167</v>
      </c>
      <c r="C36" s="3">
        <f>Expenses!D36</f>
        <v>0</v>
      </c>
      <c r="D36" s="10">
        <v>0</v>
      </c>
      <c r="E36" s="3"/>
    </row>
    <row r="37" spans="1:5" x14ac:dyDescent="0.2">
      <c r="A37" s="8" t="s">
        <v>146</v>
      </c>
      <c r="B37" s="16" t="s">
        <v>94</v>
      </c>
      <c r="C37" s="3">
        <f>Expenses!D37</f>
        <v>0</v>
      </c>
      <c r="D37" s="10">
        <v>0</v>
      </c>
      <c r="E37" s="3"/>
    </row>
    <row r="38" spans="1:5" x14ac:dyDescent="0.2">
      <c r="A38" s="8" t="s">
        <v>147</v>
      </c>
      <c r="B38" s="16" t="s">
        <v>168</v>
      </c>
      <c r="C38" s="3">
        <f>Expenses!D38</f>
        <v>0</v>
      </c>
      <c r="D38" s="10">
        <v>0</v>
      </c>
      <c r="E38" s="3"/>
    </row>
    <row r="39" spans="1:5" x14ac:dyDescent="0.2">
      <c r="A39" s="8" t="s">
        <v>147</v>
      </c>
      <c r="B39" s="16" t="s">
        <v>169</v>
      </c>
      <c r="C39" s="3">
        <f>Expenses!D39</f>
        <v>0</v>
      </c>
      <c r="D39" s="10">
        <v>0</v>
      </c>
      <c r="E39" s="3"/>
    </row>
    <row r="40" spans="1:5" x14ac:dyDescent="0.2">
      <c r="A40" s="8" t="s">
        <v>148</v>
      </c>
      <c r="B40" s="47" t="s">
        <v>170</v>
      </c>
      <c r="C40" s="3">
        <f>Expenses!D40</f>
        <v>0</v>
      </c>
      <c r="D40" s="10">
        <v>0</v>
      </c>
      <c r="E40" s="3"/>
    </row>
    <row r="41" spans="1:5" x14ac:dyDescent="0.2">
      <c r="A41" s="8" t="s">
        <v>149</v>
      </c>
      <c r="B41" s="16" t="s">
        <v>165</v>
      </c>
      <c r="C41" s="3">
        <f>Expenses!D41</f>
        <v>0</v>
      </c>
      <c r="D41" s="10">
        <v>0</v>
      </c>
      <c r="E41" s="3"/>
    </row>
    <row r="42" spans="1:5" x14ac:dyDescent="0.2">
      <c r="C42" s="3"/>
      <c r="D42" s="45"/>
      <c r="E42" s="3"/>
    </row>
    <row r="43" spans="1:5" s="19" customFormat="1" x14ac:dyDescent="0.2">
      <c r="A43" s="19" t="s">
        <v>25</v>
      </c>
      <c r="C43" s="1">
        <f>SUM(C32:C42)</f>
        <v>0</v>
      </c>
      <c r="D43" s="1">
        <f>SUM(D32:D42)</f>
        <v>0</v>
      </c>
      <c r="E43" s="1"/>
    </row>
    <row r="44" spans="1:5" x14ac:dyDescent="0.2">
      <c r="A44" s="48" t="s">
        <v>15</v>
      </c>
      <c r="C44" s="1">
        <f>C29+C43</f>
        <v>0</v>
      </c>
      <c r="D44" s="1">
        <f>D29+D43</f>
        <v>0</v>
      </c>
      <c r="E44" s="3"/>
    </row>
    <row r="45" spans="1:5" x14ac:dyDescent="0.2">
      <c r="A45" s="48"/>
      <c r="C45" s="3"/>
      <c r="D45" s="3"/>
      <c r="E45" s="3"/>
    </row>
    <row r="46" spans="1:5" x14ac:dyDescent="0.2">
      <c r="A46" s="19" t="s">
        <v>16</v>
      </c>
      <c r="C46" s="3"/>
      <c r="D46" s="3"/>
      <c r="E46" s="3"/>
    </row>
    <row r="47" spans="1:5" x14ac:dyDescent="0.2">
      <c r="A47" s="8" t="s">
        <v>150</v>
      </c>
      <c r="B47" s="16" t="s">
        <v>73</v>
      </c>
      <c r="C47" s="3">
        <f>Expenses!D47</f>
        <v>0</v>
      </c>
      <c r="D47" s="10">
        <v>0</v>
      </c>
      <c r="E47" s="3"/>
    </row>
    <row r="48" spans="1:5" x14ac:dyDescent="0.2">
      <c r="A48" s="8" t="s">
        <v>151</v>
      </c>
      <c r="B48" s="16" t="s">
        <v>171</v>
      </c>
      <c r="C48" s="3">
        <f>Expenses!D48</f>
        <v>0</v>
      </c>
      <c r="D48" s="10">
        <v>0</v>
      </c>
      <c r="E48" s="3"/>
    </row>
    <row r="49" spans="1:7" x14ac:dyDescent="0.2">
      <c r="A49" s="8" t="s">
        <v>152</v>
      </c>
      <c r="B49" s="16" t="s">
        <v>172</v>
      </c>
      <c r="C49" s="3">
        <f>Expenses!D49</f>
        <v>0</v>
      </c>
      <c r="D49" s="10">
        <v>0</v>
      </c>
      <c r="E49" s="3"/>
    </row>
    <row r="50" spans="1:7" x14ac:dyDescent="0.2">
      <c r="A50" s="8" t="s">
        <v>153</v>
      </c>
      <c r="B50" s="16" t="s">
        <v>165</v>
      </c>
      <c r="C50" s="3">
        <f>Expenses!D50</f>
        <v>0</v>
      </c>
      <c r="D50" s="10">
        <v>0</v>
      </c>
      <c r="E50" s="3"/>
    </row>
    <row r="51" spans="1:7" x14ac:dyDescent="0.2">
      <c r="A51" s="8" t="s">
        <v>154</v>
      </c>
      <c r="B51" s="9" t="s">
        <v>100</v>
      </c>
      <c r="C51" s="3">
        <f>Expenses!D51</f>
        <v>0</v>
      </c>
      <c r="D51" s="10">
        <v>0</v>
      </c>
      <c r="E51" s="3"/>
    </row>
    <row r="52" spans="1:7" x14ac:dyDescent="0.2">
      <c r="A52" s="8"/>
      <c r="B52" s="9"/>
      <c r="C52" s="3"/>
      <c r="D52" s="45"/>
      <c r="E52" s="3"/>
    </row>
    <row r="53" spans="1:7" s="19" customFormat="1" x14ac:dyDescent="0.2">
      <c r="A53" s="19" t="s">
        <v>25</v>
      </c>
      <c r="C53" s="1">
        <f>SUM(C47:C51)</f>
        <v>0</v>
      </c>
      <c r="D53" s="1">
        <f>SUM(D47:D51)</f>
        <v>0</v>
      </c>
      <c r="E53" s="1"/>
    </row>
    <row r="54" spans="1:7" s="51" customFormat="1" ht="12.75" thickBot="1" x14ac:dyDescent="0.25">
      <c r="A54" s="50" t="s">
        <v>17</v>
      </c>
      <c r="C54" s="53">
        <f>C44+C53</f>
        <v>0</v>
      </c>
      <c r="D54" s="53">
        <f>D44+D53</f>
        <v>0</v>
      </c>
      <c r="E54" s="54"/>
    </row>
    <row r="55" spans="1:7" ht="12.75" thickTop="1" x14ac:dyDescent="0.2">
      <c r="C55" s="55" t="s">
        <v>19</v>
      </c>
      <c r="D55" s="55" t="s">
        <v>21</v>
      </c>
      <c r="E55" s="3"/>
    </row>
    <row r="56" spans="1:7" x14ac:dyDescent="0.2">
      <c r="C56" s="3"/>
      <c r="D56" s="3"/>
      <c r="E56" s="3"/>
      <c r="F56" s="3"/>
      <c r="G56" s="3"/>
    </row>
    <row r="57" spans="1:7" x14ac:dyDescent="0.2">
      <c r="C57" s="3"/>
      <c r="D57" s="3"/>
      <c r="E57" s="3"/>
      <c r="F57" s="3"/>
      <c r="G57" s="3"/>
    </row>
    <row r="58" spans="1:7" x14ac:dyDescent="0.2">
      <c r="C58" s="3"/>
      <c r="D58" s="3"/>
      <c r="E58" s="3"/>
      <c r="F58" s="3"/>
      <c r="G58" s="3"/>
    </row>
    <row r="59" spans="1:7" x14ac:dyDescent="0.2">
      <c r="C59" s="3"/>
      <c r="D59" s="3"/>
      <c r="E59" s="3"/>
      <c r="F59" s="3"/>
      <c r="G59" s="3"/>
    </row>
    <row r="60" spans="1:7" x14ac:dyDescent="0.2">
      <c r="C60" s="3"/>
      <c r="D60" s="3"/>
      <c r="E60" s="3"/>
      <c r="F60" s="3"/>
      <c r="G60" s="3"/>
    </row>
    <row r="61" spans="1:7" x14ac:dyDescent="0.2">
      <c r="C61" s="3"/>
      <c r="D61" s="3"/>
      <c r="E61" s="3"/>
      <c r="F61" s="3"/>
      <c r="G61" s="3"/>
    </row>
    <row r="62" spans="1:7" x14ac:dyDescent="0.2">
      <c r="C62" s="3"/>
      <c r="D62" s="3"/>
      <c r="E62" s="3"/>
      <c r="F62" s="3"/>
      <c r="G62" s="3"/>
    </row>
    <row r="63" spans="1:7" x14ac:dyDescent="0.2">
      <c r="C63" s="3"/>
      <c r="D63" s="3"/>
      <c r="E63" s="3"/>
      <c r="F63" s="3"/>
      <c r="G63" s="3"/>
    </row>
    <row r="64" spans="1:7" x14ac:dyDescent="0.2">
      <c r="C64" s="3"/>
      <c r="D64" s="3"/>
      <c r="E64" s="3"/>
      <c r="F64" s="3"/>
      <c r="G64" s="3"/>
    </row>
    <row r="65" spans="3:7" x14ac:dyDescent="0.2">
      <c r="C65" s="3"/>
      <c r="D65" s="3"/>
      <c r="E65" s="3"/>
      <c r="F65" s="3"/>
      <c r="G65" s="3"/>
    </row>
    <row r="66" spans="3:7" x14ac:dyDescent="0.2">
      <c r="C66" s="3"/>
      <c r="D66" s="3"/>
      <c r="E66" s="3"/>
      <c r="F66" s="3"/>
      <c r="G66" s="3"/>
    </row>
    <row r="67" spans="3:7" x14ac:dyDescent="0.2">
      <c r="C67" s="3"/>
      <c r="D67" s="3"/>
      <c r="E67" s="3"/>
      <c r="F67" s="3"/>
      <c r="G67" s="3"/>
    </row>
    <row r="68" spans="3:7" x14ac:dyDescent="0.2">
      <c r="C68" s="3"/>
      <c r="D68" s="3"/>
      <c r="E68" s="3"/>
      <c r="F68" s="3"/>
      <c r="G68" s="3"/>
    </row>
    <row r="69" spans="3:7" x14ac:dyDescent="0.2">
      <c r="C69" s="3"/>
      <c r="D69" s="3"/>
      <c r="E69" s="3"/>
      <c r="F69" s="3"/>
      <c r="G69" s="3"/>
    </row>
    <row r="70" spans="3:7" x14ac:dyDescent="0.2">
      <c r="C70" s="3"/>
      <c r="D70" s="3"/>
      <c r="E70" s="3"/>
      <c r="F70" s="3"/>
      <c r="G70" s="3"/>
    </row>
    <row r="71" spans="3:7" x14ac:dyDescent="0.2">
      <c r="C71" s="3"/>
      <c r="D71" s="3"/>
      <c r="E71" s="3"/>
      <c r="F71" s="3"/>
      <c r="G71" s="3"/>
    </row>
    <row r="72" spans="3:7" x14ac:dyDescent="0.2">
      <c r="C72" s="3"/>
      <c r="D72" s="3"/>
      <c r="E72" s="3"/>
      <c r="F72" s="3"/>
      <c r="G72" s="3"/>
    </row>
    <row r="73" spans="3:7" x14ac:dyDescent="0.2">
      <c r="C73" s="3"/>
      <c r="D73" s="3"/>
      <c r="E73" s="3"/>
      <c r="F73" s="3"/>
      <c r="G73" s="3"/>
    </row>
    <row r="74" spans="3:7" x14ac:dyDescent="0.2">
      <c r="C74" s="3"/>
      <c r="D74" s="3"/>
      <c r="E74" s="3"/>
      <c r="F74" s="3"/>
      <c r="G74" s="3"/>
    </row>
    <row r="75" spans="3:7" x14ac:dyDescent="0.2">
      <c r="C75" s="3"/>
      <c r="D75" s="3"/>
      <c r="E75" s="3"/>
      <c r="F75" s="3"/>
      <c r="G75" s="3"/>
    </row>
    <row r="76" spans="3:7" x14ac:dyDescent="0.2">
      <c r="C76" s="3"/>
      <c r="D76" s="3"/>
      <c r="E76" s="3"/>
      <c r="F76" s="3"/>
      <c r="G76" s="3"/>
    </row>
    <row r="77" spans="3:7" x14ac:dyDescent="0.2">
      <c r="C77" s="3"/>
      <c r="D77" s="3"/>
      <c r="E77" s="3"/>
      <c r="F77" s="3"/>
      <c r="G77" s="3"/>
    </row>
    <row r="78" spans="3:7" x14ac:dyDescent="0.2">
      <c r="C78" s="3"/>
      <c r="D78" s="3"/>
      <c r="E78" s="3"/>
      <c r="F78" s="3"/>
      <c r="G78" s="3"/>
    </row>
    <row r="79" spans="3:7" x14ac:dyDescent="0.2">
      <c r="C79" s="3"/>
      <c r="D79" s="3"/>
      <c r="E79" s="3"/>
      <c r="F79" s="3"/>
      <c r="G79" s="3"/>
    </row>
    <row r="80" spans="3:7" x14ac:dyDescent="0.2">
      <c r="C80" s="3"/>
      <c r="D80" s="3"/>
      <c r="E80" s="3"/>
      <c r="F80" s="3"/>
      <c r="G80" s="3"/>
    </row>
    <row r="81" spans="3:7" x14ac:dyDescent="0.2">
      <c r="C81" s="3"/>
      <c r="D81" s="3"/>
      <c r="E81" s="3"/>
      <c r="F81" s="3"/>
      <c r="G81" s="3"/>
    </row>
    <row r="82" spans="3:7" x14ac:dyDescent="0.2">
      <c r="C82" s="3"/>
      <c r="D82" s="3"/>
      <c r="E82" s="3"/>
      <c r="F82" s="3"/>
      <c r="G82" s="3"/>
    </row>
    <row r="83" spans="3:7" x14ac:dyDescent="0.2">
      <c r="C83" s="3"/>
      <c r="D83" s="3"/>
      <c r="E83" s="3"/>
      <c r="F83" s="3"/>
      <c r="G83" s="3"/>
    </row>
    <row r="84" spans="3:7" x14ac:dyDescent="0.2">
      <c r="C84" s="3"/>
      <c r="D84" s="3"/>
      <c r="E84" s="3"/>
      <c r="F84" s="3"/>
      <c r="G84" s="3"/>
    </row>
    <row r="85" spans="3:7" x14ac:dyDescent="0.2">
      <c r="C85" s="3"/>
      <c r="D85" s="3"/>
      <c r="E85" s="3"/>
      <c r="F85" s="3"/>
      <c r="G85" s="3"/>
    </row>
    <row r="86" spans="3:7" x14ac:dyDescent="0.2">
      <c r="C86" s="3"/>
      <c r="D86" s="3"/>
      <c r="E86" s="3"/>
      <c r="F86" s="3"/>
      <c r="G86" s="3"/>
    </row>
    <row r="87" spans="3:7" x14ac:dyDescent="0.2">
      <c r="C87" s="3"/>
      <c r="D87" s="3"/>
      <c r="E87" s="3"/>
      <c r="F87" s="3"/>
      <c r="G87" s="3"/>
    </row>
    <row r="88" spans="3:7" x14ac:dyDescent="0.2">
      <c r="C88" s="3"/>
      <c r="D88" s="3"/>
      <c r="E88" s="3"/>
      <c r="F88" s="3"/>
      <c r="G88" s="3"/>
    </row>
    <row r="89" spans="3:7" x14ac:dyDescent="0.2">
      <c r="C89" s="3"/>
      <c r="D89" s="3"/>
      <c r="E89" s="3"/>
      <c r="F89" s="3"/>
      <c r="G89" s="3"/>
    </row>
    <row r="90" spans="3:7" x14ac:dyDescent="0.2">
      <c r="C90" s="3"/>
      <c r="D90" s="3"/>
      <c r="E90" s="3"/>
      <c r="F90" s="3"/>
      <c r="G90" s="3"/>
    </row>
    <row r="91" spans="3:7" x14ac:dyDescent="0.2">
      <c r="C91" s="3"/>
      <c r="D91" s="3"/>
      <c r="E91" s="3"/>
      <c r="F91" s="3"/>
      <c r="G91" s="3"/>
    </row>
    <row r="92" spans="3:7" x14ac:dyDescent="0.2">
      <c r="C92" s="3"/>
      <c r="D92" s="3"/>
      <c r="E92" s="3"/>
      <c r="F92" s="3"/>
      <c r="G92" s="3"/>
    </row>
    <row r="93" spans="3:7" x14ac:dyDescent="0.2">
      <c r="C93" s="3"/>
      <c r="D93" s="3"/>
      <c r="E93" s="3"/>
      <c r="F93" s="3"/>
      <c r="G93" s="3"/>
    </row>
    <row r="94" spans="3:7" x14ac:dyDescent="0.2">
      <c r="C94" s="3"/>
      <c r="D94" s="3"/>
      <c r="E94" s="3"/>
      <c r="F94" s="3"/>
      <c r="G94" s="3"/>
    </row>
    <row r="95" spans="3:7" x14ac:dyDescent="0.2">
      <c r="C95" s="3"/>
      <c r="D95" s="3"/>
      <c r="E95" s="3"/>
      <c r="F95" s="3"/>
      <c r="G95" s="3"/>
    </row>
    <row r="96" spans="3:7" x14ac:dyDescent="0.2">
      <c r="C96" s="3"/>
      <c r="D96" s="3"/>
      <c r="E96" s="3"/>
      <c r="F96" s="3"/>
      <c r="G96" s="3"/>
    </row>
    <row r="97" spans="3:7" x14ac:dyDescent="0.2">
      <c r="C97" s="3"/>
      <c r="D97" s="3"/>
      <c r="E97" s="3"/>
      <c r="F97" s="3"/>
      <c r="G97" s="3"/>
    </row>
    <row r="98" spans="3:7" x14ac:dyDescent="0.2">
      <c r="C98" s="3"/>
      <c r="D98" s="3"/>
      <c r="E98" s="3"/>
      <c r="F98" s="3"/>
      <c r="G98" s="3"/>
    </row>
    <row r="99" spans="3:7" x14ac:dyDescent="0.2">
      <c r="C99" s="3"/>
      <c r="D99" s="3"/>
      <c r="E99" s="3"/>
      <c r="F99" s="3"/>
      <c r="G99" s="3"/>
    </row>
    <row r="100" spans="3:7" x14ac:dyDescent="0.2">
      <c r="C100" s="3"/>
      <c r="D100" s="3"/>
      <c r="E100" s="3"/>
      <c r="F100" s="3"/>
      <c r="G100" s="3"/>
    </row>
    <row r="101" spans="3:7" x14ac:dyDescent="0.2">
      <c r="C101" s="3"/>
      <c r="D101" s="3"/>
      <c r="E101" s="3"/>
      <c r="F101" s="3"/>
      <c r="G101" s="3"/>
    </row>
    <row r="102" spans="3:7" x14ac:dyDescent="0.2">
      <c r="C102" s="3"/>
      <c r="D102" s="3"/>
      <c r="E102" s="3"/>
      <c r="F102" s="3"/>
      <c r="G102" s="3"/>
    </row>
  </sheetData>
  <sheetProtection selectLockedCells="1"/>
  <phoneticPr fontId="2" type="noConversion"/>
  <printOptions gridLines="1"/>
  <pageMargins left="0.5" right="0.5" top="0.5" bottom="0.5" header="0.5" footer="0.5"/>
  <pageSetup orientation="portrait"/>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Start Here</vt:lpstr>
      <vt:lpstr>Rev v Exp</vt:lpstr>
      <vt:lpstr>Expenses</vt:lpstr>
      <vt:lpstr>Expense Budget</vt:lpstr>
    </vt:vector>
  </TitlesOfParts>
  <Company>Florida Music Educators'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cp:lastModifiedBy>Richard Brown</cp:lastModifiedBy>
  <cp:lastPrinted>2014-02-05T14:32:31Z</cp:lastPrinted>
  <dcterms:created xsi:type="dcterms:W3CDTF">2006-02-20T14:33:40Z</dcterms:created>
  <dcterms:modified xsi:type="dcterms:W3CDTF">2020-03-31T14:18:11Z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537412371</vt:i4>
  </property>
  <property fmtid="{D5CDD505-2E9C-101B-9397-08002B2CF9AE}" pid="3" name="_EmailSubject">
    <vt:lpwstr>FSMA financial reports</vt:lpwstr>
  </property>
  <property fmtid="{D5CDD505-2E9C-101B-9397-08002B2CF9AE}" pid="4" name="_AuthorEmail">
    <vt:lpwstr>Brucebelrose@flmusiced.org</vt:lpwstr>
  </property>
  <property fmtid="{D5CDD505-2E9C-101B-9397-08002B2CF9AE}" pid="5" name="_AuthorEmailDisplayName">
    <vt:lpwstr>Bruce Belrose</vt:lpwstr>
  </property>
  <property fmtid="{D5CDD505-2E9C-101B-9397-08002B2CF9AE}" pid="6" name="_PreviousAdHocReviewCycleID">
    <vt:i4>454314564</vt:i4>
  </property>
  <property fmtid="{D5CDD505-2E9C-101B-9397-08002B2CF9AE}" pid="7" name="_ReviewingToolsShownOnce">
    <vt:lpwstr/>
  </property>
</Properties>
</file>