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60" yWindow="800" windowWidth="17440" windowHeight="8100" activeTab="1"/>
  </bookViews>
  <sheets>
    <sheet name="Instructions" sheetId="1" r:id="rId1"/>
    <sheet name="Start Here" sheetId="2" r:id="rId2"/>
    <sheet name="Rev v Exp" sheetId="3" r:id="rId3"/>
    <sheet name="Expenses" sheetId="4" r:id="rId4"/>
    <sheet name="Expense Budget" sheetId="5" r:id="rId5"/>
  </sheets>
  <definedNames/>
  <calcPr fullCalcOnLoad="1"/>
</workbook>
</file>

<file path=xl/comments2.xml><?xml version="1.0" encoding="utf-8"?>
<comments xmlns="http://schemas.openxmlformats.org/spreadsheetml/2006/main">
  <authors>
    <author> </author>
  </authors>
  <commentList>
    <comment ref="B28" authorId="0">
      <text>
        <r>
          <rPr>
            <sz val="8"/>
            <rFont val="Tahoma"/>
            <family val="2"/>
          </rPr>
          <t>This is the total number of judges used for all MPA events.</t>
        </r>
      </text>
    </comment>
    <comment ref="B27" authorId="0">
      <text>
        <r>
          <rPr>
            <sz val="8"/>
            <rFont val="Tahoma"/>
            <family val="2"/>
          </rPr>
          <t xml:space="preserve">If you had a marching center, a combined Solo/Ensemble MPA center and separate concert MPA centers, the total would be 4.
</t>
        </r>
      </text>
    </comment>
    <comment ref="B33" authorId="0">
      <text>
        <r>
          <rPr>
            <sz val="8"/>
            <rFont val="Tahoma"/>
            <family val="2"/>
          </rPr>
          <t xml:space="preserve">Estimate this line for next year and the next three lines also.
</t>
        </r>
      </text>
    </comment>
    <comment ref="B26" authorId="0">
      <text>
        <r>
          <rPr>
            <sz val="8"/>
            <rFont val="Tahoma"/>
            <family val="2"/>
          </rPr>
          <t>This is the number of judges times the number of days they worked.  If you had 5 judges who worked 2 days each and 2 others who only worked one day each, the total would be 12.  Include all MPA events.</t>
        </r>
      </text>
    </comment>
    <comment ref="B32" authorId="0">
      <text>
        <r>
          <rPr>
            <sz val="8"/>
            <rFont val="Tahoma"/>
            <family val="2"/>
          </rPr>
          <t xml:space="preserve">Estimate the number for next year.
</t>
        </r>
      </text>
    </comment>
    <comment ref="B25" authorId="0">
      <text>
        <r>
          <rPr>
            <sz val="8"/>
            <rFont val="Tahoma"/>
            <family val="2"/>
          </rPr>
          <t>This is the total number of entries for ALL MPA events on the district entries list generated by MPA-Online.</t>
        </r>
      </text>
    </comment>
    <comment ref="B31" authorId="0">
      <text>
        <r>
          <rPr>
            <sz val="8"/>
            <rFont val="Tahoma"/>
            <family val="2"/>
          </rPr>
          <t>FVA: write the word "UNIT" in this cell.</t>
        </r>
      </text>
    </comment>
    <comment ref="B23" authorId="0">
      <text>
        <r>
          <rPr>
            <sz val="8"/>
            <rFont val="Tahoma"/>
            <family val="2"/>
          </rPr>
          <t>FVA: Place the word "UNIT" in this cell.</t>
        </r>
      </text>
    </comment>
  </commentList>
</comments>
</file>

<file path=xl/comments3.xml><?xml version="1.0" encoding="utf-8"?>
<comments xmlns="http://schemas.openxmlformats.org/spreadsheetml/2006/main">
  <authors>
    <author>Richard Brown</author>
  </authors>
  <commentList>
    <comment ref="E13" authorId="0">
      <text>
        <r>
          <rPr>
            <b/>
            <sz val="9"/>
            <rFont val="Tahoma"/>
            <family val="2"/>
          </rPr>
          <t>Richard Brown:</t>
        </r>
        <r>
          <rPr>
            <sz val="9"/>
            <rFont val="Tahoma"/>
            <family val="2"/>
          </rPr>
          <t xml:space="preserve">
This may include pending deposits, uncleard checks, voided payments, or an error in the records (please fix the error prior to submission).
</t>
        </r>
      </text>
    </comment>
  </commentList>
</comments>
</file>

<file path=xl/comments4.xml><?xml version="1.0" encoding="utf-8"?>
<comments xmlns="http://schemas.openxmlformats.org/spreadsheetml/2006/main">
  <authors>
    <author> </author>
  </authors>
  <commentList>
    <comment ref="E11" authorId="0">
      <text>
        <r>
          <rPr>
            <sz val="8"/>
            <rFont val="Tahoma"/>
            <family val="2"/>
          </rPr>
          <t>This entire column has formulas to automatically subtract your actual expenses from your current year budget.  If the result is a minus figure, rethink this budget line item in your proposed budget.</t>
        </r>
      </text>
    </comment>
    <comment ref="A15" authorId="0">
      <text>
        <r>
          <rPr>
            <sz val="8"/>
            <rFont val="Tahoma"/>
            <family val="2"/>
          </rPr>
          <t>Any items associated with this rental may be expensed on this line.  (FVA: movement of shells, risers, etc.)</t>
        </r>
      </text>
    </comment>
    <comment ref="A18" authorId="0">
      <text>
        <r>
          <rPr>
            <sz val="8"/>
            <rFont val="Tahoma"/>
            <family val="2"/>
          </rPr>
          <t>If you pay for this item, be sure to get an invoice or statement of expenses paid signed by the payee.</t>
        </r>
      </text>
    </comment>
    <comment ref="A19" authorId="0">
      <text>
        <r>
          <rPr>
            <sz val="8"/>
            <rFont val="Tahoma"/>
            <family val="2"/>
          </rPr>
          <t>FVA</t>
        </r>
        <r>
          <rPr>
            <b/>
            <sz val="8"/>
            <rFont val="Tahoma"/>
            <family val="2"/>
          </rPr>
          <t xml:space="preserve"> : </t>
        </r>
        <r>
          <rPr>
            <sz val="8"/>
            <rFont val="Tahoma"/>
            <family val="2"/>
          </rPr>
          <t xml:space="preserve"> The paper used to print out judging sheets from the online program should come from office supplies, not here.</t>
        </r>
        <r>
          <rPr>
            <sz val="8"/>
            <rFont val="Tahoma"/>
            <family val="2"/>
          </rPr>
          <t xml:space="preserve">
</t>
        </r>
      </text>
    </comment>
    <comment ref="A22" authorId="0">
      <text>
        <r>
          <rPr>
            <sz val="8"/>
            <rFont val="Tahoma"/>
            <family val="2"/>
          </rPr>
          <t>If the expenses for recording are included in the assessment, the expense is listed here.  If you charge separately for MPA recording, list the expense on line 48 (Acct. # 210).  Note that acct. 75 may also be used to detail recording expense.</t>
        </r>
      </text>
    </comment>
    <comment ref="A23" authorId="0">
      <text>
        <r>
          <rPr>
            <sz val="8"/>
            <rFont val="Tahoma"/>
            <family val="2"/>
          </rPr>
          <t xml:space="preserve">Do not include judges' meals as site chair exp.  You </t>
        </r>
        <r>
          <rPr>
            <b/>
            <sz val="8"/>
            <rFont val="Tahoma"/>
            <family val="2"/>
          </rPr>
          <t>may</t>
        </r>
        <r>
          <rPr>
            <sz val="8"/>
            <rFont val="Tahoma"/>
            <family val="2"/>
          </rPr>
          <t xml:space="preserve"> include snacks provided for judges as an expense here.</t>
        </r>
      </text>
    </comment>
    <comment ref="A24" authorId="0">
      <text>
        <r>
          <rPr>
            <sz val="8"/>
            <rFont val="Tahoma"/>
            <family val="2"/>
          </rPr>
          <t>FVA: This line is not used. Any transactions regarding District SR are handled through Non-Budget accounts.</t>
        </r>
      </text>
    </comment>
    <comment ref="A25" authorId="0">
      <text>
        <r>
          <rPr>
            <sz val="8"/>
            <rFont val="Tahoma"/>
            <family val="2"/>
          </rPr>
          <t>If these MPA tapes or CDs are paid from assessments, list the expense here.  If they are part of a recording expense for which you collect a separate fee, list them as part of the expense in Acct. 210.</t>
        </r>
      </text>
    </comment>
    <comment ref="A27" authorId="0">
      <text>
        <r>
          <rPr>
            <sz val="8"/>
            <rFont val="Tahoma"/>
            <family val="2"/>
          </rPr>
          <t>If you use this line, put the reason for the expense in place of "Specify".</t>
        </r>
      </text>
    </comment>
    <comment ref="A32" authorId="0">
      <text>
        <r>
          <rPr>
            <sz val="8"/>
            <rFont val="Tahoma"/>
            <family val="2"/>
          </rPr>
          <t>FVA: Do not include any All-State expense in the first 4 line items here.</t>
        </r>
      </text>
    </comment>
    <comment ref="A37" authorId="0">
      <text>
        <r>
          <rPr>
            <sz val="8"/>
            <rFont val="Tahoma"/>
            <family val="2"/>
          </rPr>
          <t>Items may include: bank service charges, cost of check printing, NSF charges, etc.  If NSF charges are paid back, use acct. 135 when depositing them.</t>
        </r>
      </text>
    </comment>
    <comment ref="A38" authorId="0">
      <text>
        <r>
          <rPr>
            <sz val="8"/>
            <rFont val="Tahoma"/>
            <family val="2"/>
          </rPr>
          <t>These expenses may include mileage to MPA sites, cost of hotel room or per diem for you, costs for coffee/donuts for dist. mtgs, etc.  Do NOT include reimbursing things that have other lines - postage, office supplies, judge meals, telephone, etc.  Also do not include All-State expenses here.  They go in Acct. 215.</t>
        </r>
      </text>
    </comment>
    <comment ref="A39" authorId="0">
      <text>
        <r>
          <rPr>
            <sz val="8"/>
            <rFont val="Tahoma"/>
            <family val="2"/>
          </rPr>
          <t>If you use this line, be sure to have invoices or statements from the payee detailing costs.</t>
        </r>
      </text>
    </comment>
    <comment ref="A40" authorId="0">
      <text>
        <r>
          <rPr>
            <sz val="8"/>
            <rFont val="Tahoma"/>
            <family val="2"/>
          </rPr>
          <t>Hit F2. Use the backspace to erase the zeros and fill in your component's per-entry amount.</t>
        </r>
      </text>
    </comment>
    <comment ref="A41" authorId="0">
      <text>
        <r>
          <rPr>
            <sz val="8"/>
            <rFont val="Tahoma"/>
            <family val="2"/>
          </rPr>
          <t>If you use this line, put reason for expense in place of "Specify".</t>
        </r>
      </text>
    </comment>
    <comment ref="A46" authorId="0">
      <text>
        <r>
          <rPr>
            <sz val="8"/>
            <rFont val="Tahoma"/>
            <family val="2"/>
          </rPr>
          <t xml:space="preserve">Accounts in Part C. are paid from money that is taken in under "Non-Budget Receipts".  </t>
        </r>
      </text>
    </comment>
    <comment ref="A47" authorId="0">
      <text>
        <r>
          <rPr>
            <sz val="8"/>
            <rFont val="Tahoma"/>
            <family val="2"/>
          </rPr>
          <t>Use this line to record all recording expense IF you charge a separate fee for recording.</t>
        </r>
      </text>
    </comment>
    <comment ref="A48" authorId="0">
      <text>
        <r>
          <rPr>
            <sz val="8"/>
            <rFont val="Tahoma"/>
            <family val="2"/>
          </rPr>
          <t>ALL All-State expenses, including postage, office supplies, copying, food at auditions, etc. must be recorded in this account.</t>
        </r>
      </text>
    </comment>
    <comment ref="A50" authorId="0">
      <text>
        <r>
          <rPr>
            <sz val="8"/>
            <rFont val="Tahoma"/>
            <family val="2"/>
          </rPr>
          <t>If you use this line, put reason for expense in place of "Specify".</t>
        </r>
      </text>
    </comment>
  </commentList>
</comments>
</file>

<file path=xl/comments5.xml><?xml version="1.0" encoding="utf-8"?>
<comments xmlns="http://schemas.openxmlformats.org/spreadsheetml/2006/main">
  <authors>
    <author> </author>
  </authors>
  <commentList>
    <comment ref="A46" authorId="0">
      <text>
        <r>
          <rPr>
            <sz val="8"/>
            <rFont val="Tahoma"/>
            <family val="2"/>
          </rPr>
          <t xml:space="preserve">Accounts in Part C. are paid from money that is taken in under "Non-Budget Receipts".  </t>
        </r>
      </text>
    </comment>
    <comment ref="A40" authorId="0">
      <text>
        <r>
          <rPr>
            <sz val="8"/>
            <rFont val="Tahoma"/>
            <family val="2"/>
          </rPr>
          <t>Fill in your component's per-entry amount.</t>
        </r>
      </text>
    </comment>
    <comment ref="A38" authorId="0">
      <text>
        <r>
          <rPr>
            <sz val="8"/>
            <rFont val="Tahoma"/>
            <family val="2"/>
          </rPr>
          <t>These expenses may include mileage to MPA sites, cost of hotel room or per diem for you, costs for coffee/donuts for dist. mtgs, etc.  Do NOT include reimbursing things that have other lines - postage, office supplies, judge meals, telephone, etc.  Also do not include All-State expenses here.  They go in Acct. 215.</t>
        </r>
      </text>
    </comment>
    <comment ref="A41" authorId="0">
      <text>
        <r>
          <rPr>
            <sz val="8"/>
            <rFont val="Tahoma"/>
            <family val="2"/>
          </rPr>
          <t>If you use this line, put reason for expense in place of "Specify".</t>
        </r>
      </text>
    </comment>
    <comment ref="A39" authorId="0">
      <text>
        <r>
          <rPr>
            <sz val="8"/>
            <rFont val="Tahoma"/>
            <family val="2"/>
          </rPr>
          <t>If you use this line, be sure to have invoices or statements from the payee detailing costs.</t>
        </r>
      </text>
    </comment>
    <comment ref="A37" authorId="0">
      <text>
        <r>
          <rPr>
            <sz val="8"/>
            <rFont val="Tahoma"/>
            <family val="2"/>
          </rPr>
          <t>Items may include: bank service charges, cost of check printing, NSF charges, etc.  If NSF charges are paid back, use acct. 135 when depositing them.</t>
        </r>
      </text>
    </comment>
    <comment ref="A50" authorId="0">
      <text>
        <r>
          <rPr>
            <sz val="8"/>
            <rFont val="Tahoma"/>
            <family val="2"/>
          </rPr>
          <t>If you use this line, put reason for expense in place of "Specify".</t>
        </r>
      </text>
    </comment>
    <comment ref="A47" authorId="0">
      <text>
        <r>
          <rPr>
            <sz val="8"/>
            <rFont val="Tahoma"/>
            <family val="2"/>
          </rPr>
          <t>Use this line to record all recording expense IF you charge a separate fee for recording.</t>
        </r>
      </text>
    </comment>
    <comment ref="A48" authorId="0">
      <text>
        <r>
          <rPr>
            <sz val="8"/>
            <rFont val="Tahoma"/>
            <family val="2"/>
          </rPr>
          <t>ALL All-State expenses, including postage, office supplies, copying, food at auditions, etc. must be recorded in this account.</t>
        </r>
      </text>
    </comment>
    <comment ref="A32" authorId="0">
      <text>
        <r>
          <rPr>
            <sz val="8"/>
            <rFont val="Tahoma"/>
            <family val="2"/>
          </rPr>
          <t>FVA: Do not include any All-State expense in the first 4 line items here.</t>
        </r>
      </text>
    </comment>
    <comment ref="A15" authorId="0">
      <text>
        <r>
          <rPr>
            <sz val="8"/>
            <rFont val="Tahoma"/>
            <family val="2"/>
          </rPr>
          <t>Any items associated with this rental may be expensed on this line.  (FVA: movement of shells, risers, etc.)</t>
        </r>
      </text>
    </comment>
    <comment ref="A18" authorId="0">
      <text>
        <r>
          <rPr>
            <sz val="8"/>
            <rFont val="Tahoma"/>
            <family val="2"/>
          </rPr>
          <t>If you pay for this item, be sure to get an invoice or statement of expenses paid signed by the payee.</t>
        </r>
      </text>
    </comment>
    <comment ref="A19" authorId="0">
      <text>
        <r>
          <rPr>
            <sz val="8"/>
            <rFont val="Tahoma"/>
            <family val="2"/>
          </rPr>
          <t>FVA</t>
        </r>
        <r>
          <rPr>
            <b/>
            <sz val="8"/>
            <rFont val="Tahoma"/>
            <family val="2"/>
          </rPr>
          <t xml:space="preserve"> : </t>
        </r>
        <r>
          <rPr>
            <sz val="8"/>
            <rFont val="Tahoma"/>
            <family val="2"/>
          </rPr>
          <t xml:space="preserve"> The paper used to print out judging sheets from the online program should come from office supplies, not here.</t>
        </r>
        <r>
          <rPr>
            <sz val="8"/>
            <rFont val="Tahoma"/>
            <family val="2"/>
          </rPr>
          <t xml:space="preserve">
</t>
        </r>
      </text>
    </comment>
    <comment ref="A22" authorId="0">
      <text>
        <r>
          <rPr>
            <sz val="8"/>
            <rFont val="Tahoma"/>
            <family val="2"/>
          </rPr>
          <t>If the expenses for recording are included in the assessment, the expense is listed here.  If you charge separately for MPA recording, list the expense on line 48 (Acct. # 210).  Note that acct. 75 may also be used to detail recording expense.</t>
        </r>
      </text>
    </comment>
    <comment ref="A23" authorId="0">
      <text>
        <r>
          <rPr>
            <sz val="8"/>
            <rFont val="Tahoma"/>
            <family val="2"/>
          </rPr>
          <t xml:space="preserve">Do not include judges' meals as site chair exp.  You </t>
        </r>
        <r>
          <rPr>
            <b/>
            <sz val="8"/>
            <rFont val="Tahoma"/>
            <family val="2"/>
          </rPr>
          <t>may</t>
        </r>
        <r>
          <rPr>
            <sz val="8"/>
            <rFont val="Tahoma"/>
            <family val="2"/>
          </rPr>
          <t xml:space="preserve"> include snacks provided for judges as an expense here.</t>
        </r>
      </text>
    </comment>
    <comment ref="A24" authorId="0">
      <text>
        <r>
          <rPr>
            <sz val="8"/>
            <rFont val="Tahoma"/>
            <family val="2"/>
          </rPr>
          <t>FVA: This line is not used. Any transactions regarding District SR are handled through Non-Budget accounts.</t>
        </r>
      </text>
    </comment>
    <comment ref="A25" authorId="0">
      <text>
        <r>
          <rPr>
            <sz val="8"/>
            <rFont val="Tahoma"/>
            <family val="2"/>
          </rPr>
          <t>If these MPA tapes or CDs are paid from assessments, list the expense here.  If they are part of a recording expense for which you collect a separate fee, list them as part of the expense in Acct. 210.</t>
        </r>
      </text>
    </comment>
    <comment ref="A27" authorId="0">
      <text>
        <r>
          <rPr>
            <sz val="8"/>
            <rFont val="Tahoma"/>
            <family val="2"/>
          </rPr>
          <t>If you use this line, put the reason for the expense in place of "Specify".</t>
        </r>
      </text>
    </comment>
  </commentList>
</comments>
</file>

<file path=xl/sharedStrings.xml><?xml version="1.0" encoding="utf-8"?>
<sst xmlns="http://schemas.openxmlformats.org/spreadsheetml/2006/main" count="255" uniqueCount="175">
  <si>
    <t>FLORIDA SCHOOL MUSIC ASSOCIATION</t>
  </si>
  <si>
    <t xml:space="preserve">402 OFFICE PLAZA </t>
  </si>
  <si>
    <t>TALLAHASSEE, FL 32301-2757</t>
  </si>
  <si>
    <t>850-878-6844</t>
  </si>
  <si>
    <t>1 copy for FSMA, 1 copy for Component State Office, 1 copy for district files</t>
  </si>
  <si>
    <t>Number of Entries</t>
  </si>
  <si>
    <t>Number of Judging Days</t>
  </si>
  <si>
    <t>Number of Judges</t>
  </si>
  <si>
    <t>YEAR</t>
  </si>
  <si>
    <t>BUDGET AND EXPENSE FORM</t>
  </si>
  <si>
    <t>FBA/FOA/FVA ANNUAL DISTRICT FINANCIAL REPORT</t>
  </si>
  <si>
    <t>ACCT# BUDGET ITEM</t>
  </si>
  <si>
    <t>A. MUSIC PERFORMANCE ASSESSMENT (MPA)</t>
  </si>
  <si>
    <t>25. Marching MPA Expenses</t>
  </si>
  <si>
    <t>30. Stadium/Auditorium Rental</t>
  </si>
  <si>
    <t>35. Advertising</t>
  </si>
  <si>
    <t>40. Custodial Service</t>
  </si>
  <si>
    <t>60. Nurse/Medical/First Aid</t>
  </si>
  <si>
    <t>65. Recording - MPA</t>
  </si>
  <si>
    <t>70. Site Chairperson Expenses</t>
  </si>
  <si>
    <t>73. Sight-reading Music</t>
  </si>
  <si>
    <t>76. ASCAP/BMI Fees</t>
  </si>
  <si>
    <t>77. Other (Specify)</t>
  </si>
  <si>
    <t>PROPOSED</t>
  </si>
  <si>
    <t>B. GENERAL OPERATIONS</t>
  </si>
  <si>
    <t>110. Office Supplies</t>
  </si>
  <si>
    <t>115. Telephone</t>
  </si>
  <si>
    <t>120. Postage</t>
  </si>
  <si>
    <t>125. Printing/Copying</t>
  </si>
  <si>
    <t>130. Medals, Plaques, Trophies</t>
  </si>
  <si>
    <t>135. Bank Charges</t>
  </si>
  <si>
    <t>140. District Chairperson Expenses</t>
  </si>
  <si>
    <t>45. Secretarial Support</t>
  </si>
  <si>
    <t>145. District Secretary/Bookkeeping Expenses</t>
  </si>
  <si>
    <t>155. State MPA Assessment ($00.00 /entry)</t>
  </si>
  <si>
    <t>165. Other (Specify)</t>
  </si>
  <si>
    <t>TOTAL A+B</t>
  </si>
  <si>
    <t>C. NON-BUDGET ITEMS</t>
  </si>
  <si>
    <t>215. All-State Auditions</t>
  </si>
  <si>
    <t>220. Recording All-State Auditions</t>
  </si>
  <si>
    <t>225. Other (Specify)</t>
  </si>
  <si>
    <t>GRAND TOTAL (A+B+C)</t>
  </si>
  <si>
    <t>(4)</t>
  </si>
  <si>
    <t>(2)</t>
  </si>
  <si>
    <t>(3)</t>
  </si>
  <si>
    <t>(5)</t>
  </si>
  <si>
    <t>(2)-(3)=(4)</t>
  </si>
  <si>
    <t xml:space="preserve">DISTRICT:  </t>
  </si>
  <si>
    <t>210. MPA Recordings</t>
  </si>
  <si>
    <t xml:space="preserve">                SUBTOTAL</t>
  </si>
  <si>
    <t xml:space="preserve">                 SUBTOTAL</t>
  </si>
  <si>
    <t>YEAR:</t>
  </si>
  <si>
    <t>Do you have a reimbursement request or general requisition with proper approval accompanying every expense?</t>
  </si>
  <si>
    <t>Who approves expenses? Name and title</t>
  </si>
  <si>
    <t>Who signs the checks? Name and title</t>
  </si>
  <si>
    <t>Due to Component State Office no later than July 15th</t>
  </si>
  <si>
    <t>PAGE 3 0F 4</t>
  </si>
  <si>
    <t>PAGE 4 0F 4</t>
  </si>
  <si>
    <t>Budgeted</t>
  </si>
  <si>
    <t>Actual</t>
  </si>
  <si>
    <t>Expense</t>
  </si>
  <si>
    <t>Difference</t>
  </si>
  <si>
    <t>District number?</t>
  </si>
  <si>
    <t>Responses</t>
  </si>
  <si>
    <t>MPA INFORMATION</t>
  </si>
  <si>
    <t>Assessment for Current Year</t>
  </si>
  <si>
    <t>Per Student Fee</t>
  </si>
  <si>
    <t>(if assessments are per unit, please attach the unit fee descriptions)</t>
  </si>
  <si>
    <t>Projected Assessment for Next Year</t>
  </si>
  <si>
    <t>Reported Year</t>
  </si>
  <si>
    <t>BUDGET</t>
  </si>
  <si>
    <t>How much did you write your FSMA Summer Liability Check for?</t>
  </si>
  <si>
    <t>Inquiry</t>
  </si>
  <si>
    <t>Have you completed twelve (12) bank reconciliations (one/month)?</t>
  </si>
  <si>
    <t>Do you have copies of all checks, written and deposited (electronic facsimiles are acceptable)?</t>
  </si>
  <si>
    <t>Are invoices for MPA and Solo and Ensemble participation for each school attached to a copy of the check and included with the dposit receipt?</t>
  </si>
  <si>
    <t>Component</t>
  </si>
  <si>
    <t>DISTRICT</t>
  </si>
  <si>
    <t>COMPONENT</t>
  </si>
  <si>
    <t>10. Adjudicator Honoraia</t>
  </si>
  <si>
    <t>15. Adjudicator Expenses</t>
  </si>
  <si>
    <t>50. Adjudicator Sheets/Entry Blanks</t>
  </si>
  <si>
    <t>75. Adjudicator Cassette Tapes/CDs</t>
  </si>
  <si>
    <t>20. Piano Moving &amp; Tuning</t>
  </si>
  <si>
    <t>55. Security at Event Sites</t>
  </si>
  <si>
    <t>PAGE 1 0F 4</t>
  </si>
  <si>
    <t>ANNUAL DISTRICT FINANCIAL REPORT</t>
  </si>
  <si>
    <t>PAGE 2 0F 4</t>
  </si>
  <si>
    <t>Which Component? (FBA, FOA, FVA)</t>
  </si>
  <si>
    <t>Which Fiscal year is being reported? (20xx-20xx)</t>
  </si>
  <si>
    <t>Number of Student Entries</t>
  </si>
  <si>
    <t>Number of MPA Sites</t>
  </si>
  <si>
    <t>"Per unit" or "per student assesment"? (choose one)</t>
  </si>
  <si>
    <t>Instructions:</t>
  </si>
  <si>
    <t>The Annual Financial Report has four (4) pages as indicated by the tabs below. Please complete only the highlighted cells on each page. Cells which are not highlighted will auto fill as you complete the form.</t>
  </si>
  <si>
    <t>Many of the items can be completed once all financial transactions have been completed. The report should not be submitted as final until it is compared to the June bank statement dated 6/1-6/30.</t>
  </si>
  <si>
    <t>Please direct questions to your state component office or the FSMA Business Office in Tallahassee, FL.</t>
  </si>
  <si>
    <t>Received from FSMA</t>
  </si>
  <si>
    <t>Assessments</t>
  </si>
  <si>
    <t>Gate Receipts</t>
  </si>
  <si>
    <t>Donations</t>
  </si>
  <si>
    <t>Other Sources</t>
  </si>
  <si>
    <t>Audition Fees</t>
  </si>
  <si>
    <t>Audition Recordings</t>
  </si>
  <si>
    <t>MPA Recordings</t>
  </si>
  <si>
    <t>Piano Moving &amp; Tuning</t>
  </si>
  <si>
    <t>Marching Festival Expenses</t>
  </si>
  <si>
    <t>Stadium &amp; Auditorium Rental</t>
  </si>
  <si>
    <t>Advertising</t>
  </si>
  <si>
    <t>Custodial Service</t>
  </si>
  <si>
    <t>Secretarial Services</t>
  </si>
  <si>
    <t>Judges Sheets &amp; Entry Blanks</t>
  </si>
  <si>
    <t>Security at event sites</t>
  </si>
  <si>
    <t>Nurse/Medical/First Aid</t>
  </si>
  <si>
    <t>Recording MPA</t>
  </si>
  <si>
    <t>Site Chairperson Expense</t>
  </si>
  <si>
    <t>Sight-Reading Music</t>
  </si>
  <si>
    <t>Judges Cassette Tapes/CDs</t>
  </si>
  <si>
    <t>ASCAP/BMI Fees</t>
  </si>
  <si>
    <t>Other</t>
  </si>
  <si>
    <t>Office Supplies</t>
  </si>
  <si>
    <t>Telephone</t>
  </si>
  <si>
    <t>Postage</t>
  </si>
  <si>
    <t>Printing, Duplication</t>
  </si>
  <si>
    <t>Medal, Plaques</t>
  </si>
  <si>
    <t>Bank Charges</t>
  </si>
  <si>
    <t>District Chairperson Expense</t>
  </si>
  <si>
    <t>District Secretary Expense</t>
  </si>
  <si>
    <t>State MPA Assessments</t>
  </si>
  <si>
    <t>All State Auditions</t>
  </si>
  <si>
    <t>Recording All State Auditions</t>
  </si>
  <si>
    <t>Return to FSMA</t>
  </si>
  <si>
    <t>001</t>
  </si>
  <si>
    <t>002</t>
  </si>
  <si>
    <t>003</t>
  </si>
  <si>
    <t>004</t>
  </si>
  <si>
    <t>005</t>
  </si>
  <si>
    <t>006</t>
  </si>
  <si>
    <t>007</t>
  </si>
  <si>
    <t>008</t>
  </si>
  <si>
    <t>009</t>
  </si>
  <si>
    <t>Total Revenue</t>
  </si>
  <si>
    <t>010</t>
  </si>
  <si>
    <t>015</t>
  </si>
  <si>
    <t>020</t>
  </si>
  <si>
    <t>025</t>
  </si>
  <si>
    <t>030</t>
  </si>
  <si>
    <t>035</t>
  </si>
  <si>
    <t>040</t>
  </si>
  <si>
    <t>045</t>
  </si>
  <si>
    <t>050</t>
  </si>
  <si>
    <t>055</t>
  </si>
  <si>
    <t>060</t>
  </si>
  <si>
    <t>065</t>
  </si>
  <si>
    <t>070</t>
  </si>
  <si>
    <t>073</t>
  </si>
  <si>
    <t>075</t>
  </si>
  <si>
    <t>076</t>
  </si>
  <si>
    <t>077</t>
  </si>
  <si>
    <t>Account No.</t>
  </si>
  <si>
    <t>Total expenses</t>
  </si>
  <si>
    <t>July 1 Cash Balance</t>
  </si>
  <si>
    <t>Total Expenses</t>
  </si>
  <si>
    <t>June 30 Cash Balance (Projected)</t>
  </si>
  <si>
    <t>June 30 Cash Balance (Actual)</t>
  </si>
  <si>
    <t>Balance Difference</t>
  </si>
  <si>
    <t>Due to Component State Office no later than July 15</t>
  </si>
  <si>
    <t>Adjudicator Honoraria</t>
  </si>
  <si>
    <t>Adjudicator Expenses</t>
  </si>
  <si>
    <t>It is important to include all pending transactions (i.e. uncleared checks) on page 2.</t>
  </si>
  <si>
    <t xml:space="preserve">Explanation: </t>
  </si>
  <si>
    <t>Explain any difference between the Projected and Actual Balance in the space below.</t>
  </si>
  <si>
    <t>Rev. April 2015</t>
  </si>
  <si>
    <t>What is the balance on the bank statement for 7/1/15?</t>
  </si>
  <si>
    <t>What is the balance on the bank statement for 6/30/16?</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</si>
</sst>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
    <numFmt numFmtId="166" formatCode="[$-409]dddd\,\ mmmm\ dd\,\ yyyy"/>
    <numFmt numFmtId="167" formatCode="[$-409]h:mm:ss\ AM/PM"/>
  </numFmts>
  <fonts count="53">
    <font>
      <sz val="10"/>
      <name val="Arial"/>
      <family val="0"/>
    </font>
    <font>
      <u val="single"/>
      <sz val="10"/>
      <color indexed="12"/>
      <name val="Arial"/>
      <family val="2"/>
    </font>
    <font>
      <sz val="8"/>
      <name val="Arial"/>
      <family val="2"/>
    </font>
    <font>
      <sz val="8"/>
      <name val="Tahoma"/>
      <family val="2"/>
    </font>
    <font>
      <b/>
      <sz val="8"/>
      <name val="Tahoma"/>
      <family val="2"/>
    </font>
    <font>
      <b/>
      <sz val="9"/>
      <name val="Arial"/>
      <family val="2"/>
    </font>
    <font>
      <sz val="9"/>
      <name val="Tahoma"/>
      <family val="2"/>
    </font>
    <font>
      <b/>
      <sz val="9"/>
      <name val="Tahoma"/>
      <family val="2"/>
    </font>
    <font>
      <u val="single"/>
      <sz val="9"/>
      <color indexed="12"/>
      <name val="Arial"/>
      <family val="2"/>
    </font>
    <font>
      <sz val="9"/>
      <name val="Arial"/>
      <family val="2"/>
    </font>
    <font>
      <b/>
      <u val="single"/>
      <sz val="9"/>
      <name val="Arial"/>
      <family val="2"/>
    </font>
    <font>
      <b/>
      <i/>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b/>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Arial"/>
      <family val="2"/>
    </font>
    <font>
      <b/>
      <sz val="9"/>
      <color rgb="FF00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FFFF66"/>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4">
    <xf numFmtId="0" fontId="0" fillId="0" borderId="0" xfId="0" applyAlignment="1">
      <alignment/>
    </xf>
    <xf numFmtId="4" fontId="5" fillId="0" borderId="0" xfId="0" applyNumberFormat="1" applyFont="1" applyAlignment="1">
      <alignment/>
    </xf>
    <xf numFmtId="4" fontId="8" fillId="0" borderId="0" xfId="53" applyNumberFormat="1" applyFont="1" applyAlignment="1" applyProtection="1">
      <alignment/>
      <protection/>
    </xf>
    <xf numFmtId="4" fontId="9" fillId="0" borderId="0" xfId="0" applyNumberFormat="1" applyFont="1" applyAlignment="1">
      <alignment/>
    </xf>
    <xf numFmtId="4" fontId="5" fillId="0" borderId="0" xfId="0" applyNumberFormat="1" applyFont="1" applyAlignment="1">
      <alignment horizontal="left"/>
    </xf>
    <xf numFmtId="4" fontId="9" fillId="0" borderId="0" xfId="0" applyNumberFormat="1" applyFont="1" applyAlignment="1">
      <alignment horizontal="right"/>
    </xf>
    <xf numFmtId="0" fontId="9" fillId="0" borderId="0" xfId="0" applyNumberFormat="1" applyFont="1" applyAlignment="1">
      <alignment horizontal="left"/>
    </xf>
    <xf numFmtId="3" fontId="9" fillId="0" borderId="0" xfId="0" applyNumberFormat="1" applyFont="1" applyAlignment="1">
      <alignment horizontal="left"/>
    </xf>
    <xf numFmtId="49" fontId="50" fillId="0" borderId="0" xfId="0" applyNumberFormat="1" applyFont="1" applyAlignment="1">
      <alignment horizontal="right"/>
    </xf>
    <xf numFmtId="0" fontId="50" fillId="0" borderId="0" xfId="0" applyFont="1" applyAlignment="1">
      <alignment/>
    </xf>
    <xf numFmtId="4" fontId="9" fillId="33" borderId="0" xfId="0" applyNumberFormat="1" applyFont="1" applyFill="1" applyAlignment="1" applyProtection="1">
      <alignment/>
      <protection locked="0"/>
    </xf>
    <xf numFmtId="4" fontId="9" fillId="34" borderId="0" xfId="0" applyNumberFormat="1" applyFont="1" applyFill="1" applyAlignment="1" applyProtection="1">
      <alignment/>
      <protection locked="0"/>
    </xf>
    <xf numFmtId="4" fontId="9" fillId="33" borderId="10" xfId="0" applyNumberFormat="1" applyFont="1" applyFill="1" applyBorder="1" applyAlignment="1" applyProtection="1">
      <alignment/>
      <protection locked="0"/>
    </xf>
    <xf numFmtId="0" fontId="51" fillId="0" borderId="0" xfId="0" applyFont="1" applyAlignment="1">
      <alignment/>
    </xf>
    <xf numFmtId="4" fontId="9" fillId="0" borderId="10" xfId="0" applyNumberFormat="1" applyFont="1" applyBorder="1" applyAlignment="1">
      <alignment/>
    </xf>
    <xf numFmtId="4" fontId="9" fillId="0" borderId="0" xfId="0" applyNumberFormat="1" applyFont="1" applyBorder="1" applyAlignment="1">
      <alignment/>
    </xf>
    <xf numFmtId="0" fontId="9" fillId="0" borderId="0" xfId="0" applyFont="1" applyAlignment="1">
      <alignment/>
    </xf>
    <xf numFmtId="0" fontId="9" fillId="0" borderId="0" xfId="0" applyFont="1" applyAlignment="1">
      <alignment horizontal="left"/>
    </xf>
    <xf numFmtId="4" fontId="10" fillId="0" borderId="0" xfId="0" applyNumberFormat="1" applyFont="1" applyAlignment="1">
      <alignment horizontal="left"/>
    </xf>
    <xf numFmtId="0" fontId="5" fillId="0" borderId="0" xfId="0" applyFont="1" applyAlignment="1">
      <alignment/>
    </xf>
    <xf numFmtId="0" fontId="9" fillId="0" borderId="0" xfId="0" applyFont="1" applyAlignment="1">
      <alignment wrapText="1"/>
    </xf>
    <xf numFmtId="0" fontId="5" fillId="0" borderId="10" xfId="0" applyFont="1" applyBorder="1" applyAlignment="1">
      <alignment wrapText="1"/>
    </xf>
    <xf numFmtId="0" fontId="5" fillId="0" borderId="10" xfId="0" applyFont="1" applyBorder="1" applyAlignment="1">
      <alignment horizontal="left"/>
    </xf>
    <xf numFmtId="0" fontId="9" fillId="35" borderId="0" xfId="0" applyFont="1" applyFill="1" applyAlignment="1">
      <alignment wrapText="1"/>
    </xf>
    <xf numFmtId="0" fontId="9" fillId="33" borderId="0" xfId="0" applyFont="1" applyFill="1" applyAlignment="1" applyProtection="1">
      <alignment horizontal="left"/>
      <protection locked="0"/>
    </xf>
    <xf numFmtId="0" fontId="9" fillId="32" borderId="0" xfId="0" applyFont="1" applyFill="1" applyAlignment="1" applyProtection="1">
      <alignment horizontal="left"/>
      <protection locked="0"/>
    </xf>
    <xf numFmtId="0" fontId="9" fillId="0" borderId="10" xfId="0" applyFont="1" applyBorder="1" applyAlignment="1">
      <alignment wrapText="1"/>
    </xf>
    <xf numFmtId="0" fontId="9" fillId="32" borderId="10" xfId="0" applyFont="1" applyFill="1" applyBorder="1" applyAlignment="1" applyProtection="1">
      <alignment horizontal="left"/>
      <protection locked="0"/>
    </xf>
    <xf numFmtId="0" fontId="9" fillId="0" borderId="0" xfId="0" applyFont="1" applyAlignment="1" applyProtection="1">
      <alignment horizontal="left"/>
      <protection locked="0"/>
    </xf>
    <xf numFmtId="4" fontId="5" fillId="0" borderId="10" xfId="0" applyNumberFormat="1" applyFont="1" applyBorder="1" applyAlignment="1">
      <alignment vertical="top"/>
    </xf>
    <xf numFmtId="4" fontId="9" fillId="0" borderId="10" xfId="0" applyNumberFormat="1" applyFont="1" applyBorder="1" applyAlignment="1" applyProtection="1">
      <alignment horizontal="left"/>
      <protection locked="0"/>
    </xf>
    <xf numFmtId="4" fontId="9" fillId="35" borderId="0" xfId="0" applyNumberFormat="1" applyFont="1" applyFill="1" applyAlignment="1">
      <alignment/>
    </xf>
    <xf numFmtId="4" fontId="9" fillId="33" borderId="0" xfId="0" applyNumberFormat="1" applyFont="1" applyFill="1" applyAlignment="1" applyProtection="1">
      <alignment horizontal="left"/>
      <protection locked="0"/>
    </xf>
    <xf numFmtId="4" fontId="9" fillId="0" borderId="0" xfId="0" applyNumberFormat="1" applyFont="1" applyAlignment="1">
      <alignment wrapText="1"/>
    </xf>
    <xf numFmtId="4" fontId="9" fillId="32" borderId="0" xfId="0" applyNumberFormat="1" applyFont="1" applyFill="1" applyAlignment="1" applyProtection="1">
      <alignment horizontal="left"/>
      <protection locked="0"/>
    </xf>
    <xf numFmtId="4" fontId="5" fillId="0" borderId="10" xfId="0" applyNumberFormat="1" applyFont="1" applyBorder="1" applyAlignment="1">
      <alignment/>
    </xf>
    <xf numFmtId="0" fontId="9" fillId="0" borderId="10" xfId="0" applyFont="1" applyBorder="1" applyAlignment="1" applyProtection="1">
      <alignment horizontal="left"/>
      <protection locked="0"/>
    </xf>
    <xf numFmtId="4" fontId="9" fillId="0" borderId="0" xfId="0" applyNumberFormat="1" applyFont="1" applyFill="1" applyAlignment="1">
      <alignment/>
    </xf>
    <xf numFmtId="4" fontId="9" fillId="35" borderId="10" xfId="0" applyNumberFormat="1" applyFont="1" applyFill="1" applyBorder="1" applyAlignment="1">
      <alignment/>
    </xf>
    <xf numFmtId="4" fontId="9" fillId="33" borderId="10" xfId="0" applyNumberFormat="1" applyFont="1" applyFill="1" applyBorder="1" applyAlignment="1" applyProtection="1">
      <alignment horizontal="left"/>
      <protection locked="0"/>
    </xf>
    <xf numFmtId="0" fontId="9" fillId="0" borderId="0" xfId="0" applyNumberFormat="1" applyFont="1" applyAlignment="1">
      <alignment horizontal="center"/>
    </xf>
    <xf numFmtId="4" fontId="9" fillId="0" borderId="0" xfId="0" applyNumberFormat="1" applyFont="1" applyAlignment="1">
      <alignment horizontal="left"/>
    </xf>
    <xf numFmtId="0" fontId="5" fillId="0" borderId="0" xfId="0" applyFont="1" applyAlignment="1">
      <alignment horizontal="center"/>
    </xf>
    <xf numFmtId="49" fontId="5" fillId="0" borderId="0" xfId="0" applyNumberFormat="1" applyFont="1" applyAlignment="1">
      <alignment horizontal="center"/>
    </xf>
    <xf numFmtId="4" fontId="9" fillId="0" borderId="0" xfId="0" applyNumberFormat="1" applyFont="1" applyFill="1" applyAlignment="1" applyProtection="1">
      <alignment/>
      <protection locked="0"/>
    </xf>
    <xf numFmtId="4" fontId="9" fillId="0" borderId="0" xfId="0" applyNumberFormat="1" applyFont="1" applyAlignment="1" applyProtection="1">
      <alignment/>
      <protection locked="0"/>
    </xf>
    <xf numFmtId="4" fontId="5" fillId="0" borderId="0" xfId="0" applyNumberFormat="1" applyFont="1" applyAlignment="1" applyProtection="1">
      <alignment/>
      <protection/>
    </xf>
    <xf numFmtId="4" fontId="5" fillId="0" borderId="0" xfId="0" applyNumberFormat="1" applyFont="1" applyFill="1" applyAlignment="1" applyProtection="1">
      <alignment/>
      <protection/>
    </xf>
    <xf numFmtId="0" fontId="9" fillId="0" borderId="0" xfId="0" applyFont="1" applyAlignment="1" applyProtection="1">
      <alignment/>
      <protection locked="0"/>
    </xf>
    <xf numFmtId="0" fontId="5" fillId="0" borderId="0" xfId="0" applyFont="1" applyAlignment="1">
      <alignment horizontal="right"/>
    </xf>
    <xf numFmtId="4" fontId="9" fillId="0" borderId="0" xfId="0" applyNumberFormat="1" applyFont="1" applyAlignment="1" applyProtection="1">
      <alignment/>
      <protection/>
    </xf>
    <xf numFmtId="4" fontId="9" fillId="0" borderId="0" xfId="0" applyNumberFormat="1" applyFont="1" applyFill="1" applyAlignment="1" applyProtection="1">
      <alignment/>
      <protection/>
    </xf>
    <xf numFmtId="0" fontId="11" fillId="0" borderId="0" xfId="0" applyFont="1" applyAlignment="1">
      <alignment horizontal="right"/>
    </xf>
    <xf numFmtId="0" fontId="11" fillId="0" borderId="0" xfId="0" applyFont="1" applyAlignment="1">
      <alignment/>
    </xf>
    <xf numFmtId="4" fontId="11" fillId="0" borderId="11" xfId="0" applyNumberFormat="1" applyFont="1" applyBorder="1" applyAlignment="1" applyProtection="1">
      <alignment/>
      <protection/>
    </xf>
    <xf numFmtId="4" fontId="11" fillId="0" borderId="11" xfId="0" applyNumberFormat="1" applyFont="1" applyBorder="1" applyAlignment="1">
      <alignment/>
    </xf>
    <xf numFmtId="4" fontId="11" fillId="0" borderId="0" xfId="0" applyNumberFormat="1" applyFont="1" applyAlignment="1">
      <alignment/>
    </xf>
    <xf numFmtId="49" fontId="9" fillId="0" borderId="0" xfId="0" applyNumberFormat="1" applyFont="1" applyAlignment="1">
      <alignment horizontal="center"/>
    </xf>
    <xf numFmtId="4" fontId="9" fillId="0" borderId="0" xfId="0" applyNumberFormat="1" applyFont="1" applyFill="1" applyBorder="1" applyAlignment="1" applyProtection="1">
      <alignment/>
      <protection locked="0"/>
    </xf>
    <xf numFmtId="4" fontId="5" fillId="0" borderId="0" xfId="0" applyNumberFormat="1" applyFont="1" applyFill="1" applyAlignment="1">
      <alignment/>
    </xf>
    <xf numFmtId="4" fontId="5" fillId="0" borderId="12" xfId="0" applyNumberFormat="1" applyFont="1" applyBorder="1" applyAlignment="1" applyProtection="1">
      <alignment horizontal="left" vertical="top" wrapText="1"/>
      <protection locked="0"/>
    </xf>
    <xf numFmtId="4" fontId="5" fillId="0" borderId="0" xfId="0" applyNumberFormat="1" applyFont="1" applyBorder="1" applyAlignment="1" applyProtection="1">
      <alignment horizontal="left" vertical="top" wrapText="1"/>
      <protection locked="0"/>
    </xf>
    <xf numFmtId="4" fontId="5" fillId="0" borderId="0" xfId="0" applyNumberFormat="1" applyFont="1" applyAlignment="1">
      <alignment horizontal="left" vertical="top" wrapText="1"/>
    </xf>
    <xf numFmtId="4" fontId="5" fillId="0" borderId="10" xfId="0" applyNumberFormat="1"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B38"/>
  <sheetViews>
    <sheetView showGridLines="0" showRowColHeaders="0" workbookViewId="0" topLeftCell="A1">
      <selection activeCell="B2" sqref="B2"/>
    </sheetView>
  </sheetViews>
  <sheetFormatPr defaultColWidth="9.140625" defaultRowHeight="12.75"/>
  <cols>
    <col min="1" max="1" width="92.28125" style="16" customWidth="1"/>
    <col min="2" max="2" width="43.8515625" style="16" bestFit="1" customWidth="1"/>
    <col min="3" max="16384" width="9.140625" style="16" customWidth="1"/>
  </cols>
  <sheetData>
    <row r="1" spans="1:2" ht="10.5">
      <c r="A1" s="1" t="s">
        <v>0</v>
      </c>
      <c r="B1" s="16" t="s">
        <v>172</v>
      </c>
    </row>
    <row r="2" ht="10.5">
      <c r="A2" s="1" t="s">
        <v>1</v>
      </c>
    </row>
    <row r="3" ht="10.5">
      <c r="A3" s="1" t="s">
        <v>2</v>
      </c>
    </row>
    <row r="4" spans="1:2" ht="10.5">
      <c r="A4" s="1" t="s">
        <v>3</v>
      </c>
      <c r="B4" s="1"/>
    </row>
    <row r="5" ht="10.5">
      <c r="B5" s="17"/>
    </row>
    <row r="6" ht="10.5">
      <c r="A6" s="18" t="s">
        <v>86</v>
      </c>
    </row>
    <row r="7" ht="10.5">
      <c r="A7" s="4"/>
    </row>
    <row r="8" ht="10.5">
      <c r="A8" s="4" t="s">
        <v>55</v>
      </c>
    </row>
    <row r="9" ht="10.5">
      <c r="A9" s="3" t="s">
        <v>4</v>
      </c>
    </row>
    <row r="11" ht="10.5">
      <c r="A11" s="19" t="s">
        <v>93</v>
      </c>
    </row>
    <row r="12" ht="29.25" customHeight="1">
      <c r="A12" s="20" t="s">
        <v>94</v>
      </c>
    </row>
    <row r="13" ht="10.5">
      <c r="A13" s="20"/>
    </row>
    <row r="14" ht="28.5" customHeight="1">
      <c r="A14" s="20" t="s">
        <v>95</v>
      </c>
    </row>
    <row r="15" ht="10.5">
      <c r="A15" s="20"/>
    </row>
    <row r="16" ht="10.5">
      <c r="A16" s="20" t="s">
        <v>169</v>
      </c>
    </row>
    <row r="17" ht="10.5">
      <c r="A17" s="20"/>
    </row>
    <row r="18" ht="15" customHeight="1">
      <c r="A18" s="20" t="s">
        <v>96</v>
      </c>
    </row>
    <row r="19" ht="10.5">
      <c r="A19" s="20"/>
    </row>
    <row r="20" ht="10.5">
      <c r="A20" s="20"/>
    </row>
    <row r="21" ht="10.5">
      <c r="A21" s="20"/>
    </row>
    <row r="22" ht="10.5">
      <c r="A22" s="20"/>
    </row>
    <row r="23" ht="10.5">
      <c r="A23" s="20"/>
    </row>
    <row r="24" ht="10.5">
      <c r="A24" s="20"/>
    </row>
    <row r="25" ht="10.5">
      <c r="A25" s="20"/>
    </row>
    <row r="26" ht="10.5">
      <c r="A26" s="20"/>
    </row>
    <row r="27" ht="10.5">
      <c r="A27" s="20"/>
    </row>
    <row r="28" ht="10.5">
      <c r="A28" s="20"/>
    </row>
    <row r="29" ht="10.5">
      <c r="A29" s="20"/>
    </row>
    <row r="30" ht="10.5">
      <c r="A30" s="20"/>
    </row>
    <row r="31" ht="10.5">
      <c r="A31" s="20"/>
    </row>
    <row r="32" ht="10.5">
      <c r="A32" s="20"/>
    </row>
    <row r="33" ht="10.5">
      <c r="A33" s="20"/>
    </row>
    <row r="34" ht="10.5">
      <c r="A34" s="20"/>
    </row>
    <row r="35" ht="10.5">
      <c r="A35" s="20"/>
    </row>
    <row r="36" ht="10.5">
      <c r="A36" s="20"/>
    </row>
    <row r="37" ht="10.5">
      <c r="A37" s="20"/>
    </row>
    <row r="38" ht="10.5">
      <c r="A38" s="20"/>
    </row>
  </sheetData>
  <sheetProtection password="91C9" sheet="1" selectLockedCells="1"/>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sheetPr>
    <tabColor rgb="FFFFFF00"/>
  </sheetPr>
  <dimension ref="A1:E35"/>
  <sheetViews>
    <sheetView tabSelected="1" workbookViewId="0" topLeftCell="A1">
      <selection activeCell="B8" sqref="B8"/>
    </sheetView>
  </sheetViews>
  <sheetFormatPr defaultColWidth="9.140625" defaultRowHeight="12.75"/>
  <cols>
    <col min="1" max="1" width="47.421875" style="16" customWidth="1"/>
    <col min="2" max="2" width="35.7109375" style="17" customWidth="1"/>
    <col min="3" max="3" width="8.140625" style="16" customWidth="1"/>
    <col min="4" max="16384" width="9.140625" style="16" customWidth="1"/>
  </cols>
  <sheetData>
    <row r="1" spans="1:2" s="1" customFormat="1" ht="15.75" customHeight="1">
      <c r="A1" s="1" t="s">
        <v>0</v>
      </c>
      <c r="B1" s="4" t="s">
        <v>86</v>
      </c>
    </row>
    <row r="2" spans="1:2" s="1" customFormat="1" ht="14.25" customHeight="1">
      <c r="A2" s="1" t="s">
        <v>1</v>
      </c>
      <c r="B2" s="4" t="s">
        <v>85</v>
      </c>
    </row>
    <row r="3" spans="1:2" s="1" customFormat="1" ht="15.75" customHeight="1">
      <c r="A3" s="1" t="s">
        <v>2</v>
      </c>
      <c r="B3" s="4" t="s">
        <v>55</v>
      </c>
    </row>
    <row r="4" s="1" customFormat="1" ht="12">
      <c r="A4" s="1" t="s">
        <v>3</v>
      </c>
    </row>
    <row r="5" ht="12">
      <c r="A5" s="3" t="s">
        <v>4</v>
      </c>
    </row>
    <row r="6" ht="12"/>
    <row r="7" spans="1:2" ht="12">
      <c r="A7" s="21" t="s">
        <v>72</v>
      </c>
      <c r="B7" s="22" t="s">
        <v>63</v>
      </c>
    </row>
    <row r="8" spans="1:2" ht="12">
      <c r="A8" s="23" t="s">
        <v>88</v>
      </c>
      <c r="B8" s="24"/>
    </row>
    <row r="9" spans="1:2" ht="12">
      <c r="A9" s="20" t="s">
        <v>62</v>
      </c>
      <c r="B9" s="25"/>
    </row>
    <row r="10" spans="1:2" ht="12">
      <c r="A10" s="23" t="s">
        <v>89</v>
      </c>
      <c r="B10" s="24"/>
    </row>
    <row r="11" spans="1:2" ht="24">
      <c r="A11" s="20" t="s">
        <v>173</v>
      </c>
      <c r="B11" s="25"/>
    </row>
    <row r="12" spans="1:2" ht="24">
      <c r="A12" s="23" t="s">
        <v>174</v>
      </c>
      <c r="B12" s="24"/>
    </row>
    <row r="13" spans="1:2" ht="24">
      <c r="A13" s="20" t="s">
        <v>71</v>
      </c>
      <c r="B13" s="25"/>
    </row>
    <row r="14" spans="1:2" ht="24">
      <c r="A14" s="23" t="s">
        <v>73</v>
      </c>
      <c r="B14" s="24"/>
    </row>
    <row r="15" spans="1:2" ht="24">
      <c r="A15" s="20" t="s">
        <v>74</v>
      </c>
      <c r="B15" s="25"/>
    </row>
    <row r="16" spans="1:2" ht="36">
      <c r="A16" s="23" t="s">
        <v>52</v>
      </c>
      <c r="B16" s="24"/>
    </row>
    <row r="17" spans="1:2" ht="36">
      <c r="A17" s="20" t="s">
        <v>75</v>
      </c>
      <c r="B17" s="25"/>
    </row>
    <row r="18" spans="1:2" ht="12">
      <c r="A18" s="23" t="s">
        <v>53</v>
      </c>
      <c r="B18" s="24"/>
    </row>
    <row r="19" spans="1:2" ht="12">
      <c r="A19" s="26" t="s">
        <v>54</v>
      </c>
      <c r="B19" s="27"/>
    </row>
    <row r="20" spans="1:2" ht="12">
      <c r="A20" s="20"/>
      <c r="B20" s="28"/>
    </row>
    <row r="21" spans="1:2" ht="12">
      <c r="A21" s="1" t="s">
        <v>64</v>
      </c>
      <c r="B21" s="28"/>
    </row>
    <row r="22" spans="1:5" ht="12">
      <c r="A22" s="29" t="s">
        <v>65</v>
      </c>
      <c r="B22" s="30"/>
      <c r="D22" s="3"/>
      <c r="E22" s="3"/>
    </row>
    <row r="23" spans="1:5" ht="12">
      <c r="A23" s="31" t="s">
        <v>66</v>
      </c>
      <c r="B23" s="32"/>
      <c r="E23" s="3"/>
    </row>
    <row r="24" spans="1:5" ht="24">
      <c r="A24" s="33" t="s">
        <v>67</v>
      </c>
      <c r="B24" s="34"/>
      <c r="E24" s="3"/>
    </row>
    <row r="25" spans="1:5" ht="12">
      <c r="A25" s="31" t="s">
        <v>90</v>
      </c>
      <c r="B25" s="32"/>
      <c r="C25" s="3"/>
      <c r="D25" s="3"/>
      <c r="E25" s="3"/>
    </row>
    <row r="26" spans="1:2" ht="12">
      <c r="A26" s="3" t="s">
        <v>6</v>
      </c>
      <c r="B26" s="34"/>
    </row>
    <row r="27" spans="1:2" ht="12">
      <c r="A27" s="31" t="s">
        <v>91</v>
      </c>
      <c r="B27" s="32"/>
    </row>
    <row r="28" spans="1:2" ht="12">
      <c r="A28" s="14" t="s">
        <v>7</v>
      </c>
      <c r="B28" s="30"/>
    </row>
    <row r="29" spans="1:2" ht="12">
      <c r="A29" s="20"/>
      <c r="B29" s="28"/>
    </row>
    <row r="30" spans="1:2" ht="12">
      <c r="A30" s="35" t="s">
        <v>68</v>
      </c>
      <c r="B30" s="36"/>
    </row>
    <row r="31" spans="1:3" ht="10.5">
      <c r="A31" s="31" t="s">
        <v>92</v>
      </c>
      <c r="B31" s="32"/>
      <c r="C31" s="3"/>
    </row>
    <row r="32" spans="1:3" ht="10.5">
      <c r="A32" s="3" t="s">
        <v>5</v>
      </c>
      <c r="B32" s="34"/>
      <c r="C32" s="3"/>
    </row>
    <row r="33" spans="1:3" ht="10.5">
      <c r="A33" s="31" t="s">
        <v>6</v>
      </c>
      <c r="B33" s="32"/>
      <c r="C33" s="3"/>
    </row>
    <row r="34" spans="1:3" ht="10.5">
      <c r="A34" s="37" t="s">
        <v>91</v>
      </c>
      <c r="B34" s="34"/>
      <c r="C34" s="3"/>
    </row>
    <row r="35" spans="1:3" ht="10.5">
      <c r="A35" s="38" t="s">
        <v>7</v>
      </c>
      <c r="B35" s="39"/>
      <c r="C35" s="3"/>
    </row>
  </sheetData>
  <sheetProtection password="91C9" sheet="1" selectLockedCells="1"/>
  <printOptions/>
  <pageMargins left="0.7" right="0.7" top="0.75" bottom="0.75" header="0.3" footer="0.3"/>
  <pageSetup orientation="portrait"/>
  <legacyDrawing r:id="rId2"/>
</worksheet>
</file>

<file path=xl/worksheets/sheet3.xml><?xml version="1.0" encoding="utf-8"?>
<worksheet xmlns="http://schemas.openxmlformats.org/spreadsheetml/2006/main" xmlns:r="http://schemas.openxmlformats.org/officeDocument/2006/relationships">
  <dimension ref="A1:H60"/>
  <sheetViews>
    <sheetView workbookViewId="0" topLeftCell="A19">
      <selection activeCell="C17" sqref="C17"/>
    </sheetView>
  </sheetViews>
  <sheetFormatPr defaultColWidth="9.140625" defaultRowHeight="12.75"/>
  <cols>
    <col min="1" max="1" width="12.421875" style="3" customWidth="1"/>
    <col min="2" max="2" width="27.00390625" style="3" bestFit="1" customWidth="1"/>
    <col min="3" max="3" width="9.8515625" style="3" customWidth="1"/>
    <col min="4" max="4" width="1.421875" style="3" customWidth="1"/>
    <col min="5" max="5" width="30.8515625" style="3" customWidth="1"/>
    <col min="6" max="6" width="11.421875" style="3" bestFit="1" customWidth="1"/>
    <col min="7" max="7" width="16.8515625" style="3" customWidth="1"/>
    <col min="8" max="8" width="9.140625" style="3" customWidth="1"/>
    <col min="9" max="9" width="4.8515625" style="3" customWidth="1"/>
    <col min="10" max="16384" width="9.140625" style="3" customWidth="1"/>
  </cols>
  <sheetData>
    <row r="1" spans="1:3" s="1" customFormat="1" ht="15" customHeight="1">
      <c r="A1" s="1" t="s">
        <v>0</v>
      </c>
      <c r="C1" s="1" t="s">
        <v>10</v>
      </c>
    </row>
    <row r="2" spans="1:3" s="1" customFormat="1" ht="14.25" customHeight="1">
      <c r="A2" s="1" t="s">
        <v>1</v>
      </c>
      <c r="C2" s="1" t="s">
        <v>87</v>
      </c>
    </row>
    <row r="3" spans="1:3" s="1" customFormat="1" ht="12.75" customHeight="1">
      <c r="A3" s="1" t="s">
        <v>2</v>
      </c>
      <c r="C3" s="1" t="s">
        <v>9</v>
      </c>
    </row>
    <row r="4" spans="1:3" s="1" customFormat="1" ht="12">
      <c r="A4" s="1" t="s">
        <v>3</v>
      </c>
      <c r="C4" s="1" t="s">
        <v>166</v>
      </c>
    </row>
    <row r="5" spans="1:7" ht="12">
      <c r="A5" s="2"/>
      <c r="G5" s="1"/>
    </row>
    <row r="6" spans="1:8" ht="12">
      <c r="A6" s="4" t="s">
        <v>78</v>
      </c>
      <c r="B6" s="4" t="s">
        <v>47</v>
      </c>
      <c r="C6" s="4" t="s">
        <v>51</v>
      </c>
      <c r="D6" s="4"/>
      <c r="E6" s="5"/>
      <c r="F6" s="6"/>
      <c r="G6" s="1"/>
      <c r="H6" s="6"/>
    </row>
    <row r="7" spans="1:7" ht="12">
      <c r="A7" s="7">
        <f>'Start Here'!B8</f>
        <v>0</v>
      </c>
      <c r="B7" s="7">
        <f>'Start Here'!B9</f>
        <v>0</v>
      </c>
      <c r="C7" s="7">
        <f>'Start Here'!B10</f>
        <v>0</v>
      </c>
      <c r="D7" s="7"/>
      <c r="G7" s="1"/>
    </row>
    <row r="8" ht="12"/>
    <row r="9" spans="2:3" ht="12">
      <c r="B9" s="5" t="s">
        <v>161</v>
      </c>
      <c r="C9" s="3">
        <f>'Start Here'!B11</f>
        <v>0</v>
      </c>
    </row>
    <row r="10" spans="2:3" ht="12">
      <c r="B10" s="5" t="s">
        <v>141</v>
      </c>
      <c r="C10" s="3">
        <f>C26</f>
        <v>0</v>
      </c>
    </row>
    <row r="11" spans="2:3" ht="12">
      <c r="B11" s="5" t="s">
        <v>162</v>
      </c>
      <c r="C11" s="3">
        <f>C60</f>
        <v>0</v>
      </c>
    </row>
    <row r="12" spans="2:3" s="1" customFormat="1" ht="12">
      <c r="B12" s="5" t="s">
        <v>163</v>
      </c>
      <c r="C12" s="1">
        <f>C9+C10-C11</f>
        <v>0</v>
      </c>
    </row>
    <row r="13" spans="2:6" s="1" customFormat="1" ht="12">
      <c r="B13" s="5" t="s">
        <v>164</v>
      </c>
      <c r="C13" s="1">
        <f>'Start Here'!B12</f>
        <v>0</v>
      </c>
      <c r="E13" s="62" t="s">
        <v>171</v>
      </c>
      <c r="F13" s="62"/>
    </row>
    <row r="14" spans="2:6" s="1" customFormat="1" ht="12">
      <c r="B14" s="5" t="s">
        <v>165</v>
      </c>
      <c r="C14" s="1">
        <f>C12-C13</f>
        <v>0</v>
      </c>
      <c r="E14" s="63"/>
      <c r="F14" s="63"/>
    </row>
    <row r="15" spans="2:6" s="1" customFormat="1" ht="12">
      <c r="B15" s="3"/>
      <c r="E15" s="60" t="s">
        <v>170</v>
      </c>
      <c r="F15" s="60"/>
    </row>
    <row r="16" spans="1:6" ht="12">
      <c r="A16" s="5" t="s">
        <v>159</v>
      </c>
      <c r="E16" s="61"/>
      <c r="F16" s="61"/>
    </row>
    <row r="17" spans="1:6" ht="12">
      <c r="A17" s="8" t="s">
        <v>132</v>
      </c>
      <c r="B17" s="9" t="s">
        <v>97</v>
      </c>
      <c r="C17" s="10"/>
      <c r="D17" s="44"/>
      <c r="E17" s="61"/>
      <c r="F17" s="61"/>
    </row>
    <row r="18" spans="1:6" ht="12">
      <c r="A18" s="8" t="s">
        <v>133</v>
      </c>
      <c r="B18" s="9" t="s">
        <v>98</v>
      </c>
      <c r="C18" s="11"/>
      <c r="D18" s="44"/>
      <c r="E18" s="61"/>
      <c r="F18" s="61"/>
    </row>
    <row r="19" spans="1:6" ht="12">
      <c r="A19" s="8" t="s">
        <v>134</v>
      </c>
      <c r="B19" s="9" t="s">
        <v>99</v>
      </c>
      <c r="C19" s="10"/>
      <c r="D19" s="44"/>
      <c r="E19" s="61"/>
      <c r="F19" s="61"/>
    </row>
    <row r="20" spans="1:6" ht="10.5">
      <c r="A20" s="8" t="s">
        <v>135</v>
      </c>
      <c r="B20" s="9" t="s">
        <v>100</v>
      </c>
      <c r="C20" s="11"/>
      <c r="D20" s="44"/>
      <c r="E20" s="61"/>
      <c r="F20" s="61"/>
    </row>
    <row r="21" spans="1:6" ht="10.5">
      <c r="A21" s="8" t="s">
        <v>136</v>
      </c>
      <c r="B21" s="9" t="s">
        <v>101</v>
      </c>
      <c r="C21" s="10"/>
      <c r="D21" s="44"/>
      <c r="E21" s="61"/>
      <c r="F21" s="61"/>
    </row>
    <row r="22" spans="1:6" ht="10.5">
      <c r="A22" s="8" t="s">
        <v>137</v>
      </c>
      <c r="B22" s="9" t="s">
        <v>102</v>
      </c>
      <c r="C22" s="11"/>
      <c r="D22" s="44"/>
      <c r="E22" s="61"/>
      <c r="F22" s="61"/>
    </row>
    <row r="23" spans="1:6" ht="10.5">
      <c r="A23" s="8" t="s">
        <v>138</v>
      </c>
      <c r="B23" s="9" t="s">
        <v>103</v>
      </c>
      <c r="C23" s="10"/>
      <c r="D23" s="44"/>
      <c r="E23" s="61"/>
      <c r="F23" s="61"/>
    </row>
    <row r="24" spans="1:6" ht="10.5">
      <c r="A24" s="8" t="s">
        <v>139</v>
      </c>
      <c r="B24" s="9" t="s">
        <v>104</v>
      </c>
      <c r="C24" s="11"/>
      <c r="D24" s="44"/>
      <c r="E24" s="61"/>
      <c r="F24" s="61"/>
    </row>
    <row r="25" spans="1:6" ht="10.5">
      <c r="A25" s="8" t="s">
        <v>140</v>
      </c>
      <c r="B25" s="9" t="s">
        <v>101</v>
      </c>
      <c r="C25" s="12"/>
      <c r="D25" s="58"/>
      <c r="E25" s="61"/>
      <c r="F25" s="61"/>
    </row>
    <row r="26" spans="1:6" s="1" customFormat="1" ht="10.5">
      <c r="A26" s="8"/>
      <c r="B26" s="13" t="s">
        <v>141</v>
      </c>
      <c r="C26" s="1">
        <f>SUM(C17:C25)</f>
        <v>0</v>
      </c>
      <c r="D26" s="59"/>
      <c r="E26" s="61"/>
      <c r="F26" s="61"/>
    </row>
    <row r="27" spans="1:6" ht="10.5">
      <c r="A27" s="8"/>
      <c r="B27" s="9"/>
      <c r="D27" s="37"/>
      <c r="E27" s="61"/>
      <c r="F27" s="61"/>
    </row>
    <row r="28" spans="1:6" ht="10.5">
      <c r="A28" s="8" t="s">
        <v>142</v>
      </c>
      <c r="B28" s="9" t="s">
        <v>167</v>
      </c>
      <c r="C28" s="10"/>
      <c r="D28" s="44"/>
      <c r="E28" s="61"/>
      <c r="F28" s="61"/>
    </row>
    <row r="29" spans="1:6" ht="10.5">
      <c r="A29" s="8" t="s">
        <v>143</v>
      </c>
      <c r="B29" s="9" t="s">
        <v>168</v>
      </c>
      <c r="C29" s="11"/>
      <c r="D29" s="44"/>
      <c r="E29" s="61"/>
      <c r="F29" s="61"/>
    </row>
    <row r="30" spans="1:6" ht="10.5">
      <c r="A30" s="8" t="s">
        <v>144</v>
      </c>
      <c r="B30" s="9" t="s">
        <v>105</v>
      </c>
      <c r="C30" s="10"/>
      <c r="D30" s="44"/>
      <c r="E30" s="61"/>
      <c r="F30" s="61"/>
    </row>
    <row r="31" spans="1:6" ht="10.5">
      <c r="A31" s="8" t="s">
        <v>145</v>
      </c>
      <c r="B31" s="9" t="s">
        <v>106</v>
      </c>
      <c r="C31" s="11"/>
      <c r="D31" s="44"/>
      <c r="E31" s="61"/>
      <c r="F31" s="61"/>
    </row>
    <row r="32" spans="1:6" ht="10.5">
      <c r="A32" s="8" t="s">
        <v>146</v>
      </c>
      <c r="B32" s="9" t="s">
        <v>107</v>
      </c>
      <c r="C32" s="10"/>
      <c r="D32" s="44"/>
      <c r="E32" s="61"/>
      <c r="F32" s="61"/>
    </row>
    <row r="33" spans="1:6" ht="10.5">
      <c r="A33" s="8" t="s">
        <v>147</v>
      </c>
      <c r="B33" s="9" t="s">
        <v>108</v>
      </c>
      <c r="C33" s="11"/>
      <c r="D33" s="44"/>
      <c r="E33" s="61"/>
      <c r="F33" s="61"/>
    </row>
    <row r="34" spans="1:6" ht="10.5">
      <c r="A34" s="8" t="s">
        <v>148</v>
      </c>
      <c r="B34" s="9" t="s">
        <v>109</v>
      </c>
      <c r="C34" s="10"/>
      <c r="D34" s="44">
        <v>8</v>
      </c>
      <c r="E34" s="61"/>
      <c r="F34" s="61"/>
    </row>
    <row r="35" spans="1:6" ht="10.5">
      <c r="A35" s="8" t="s">
        <v>149</v>
      </c>
      <c r="B35" s="9" t="s">
        <v>110</v>
      </c>
      <c r="C35" s="11"/>
      <c r="D35" s="44"/>
      <c r="E35" s="61"/>
      <c r="F35" s="61"/>
    </row>
    <row r="36" spans="1:6" ht="10.5">
      <c r="A36" s="8" t="s">
        <v>150</v>
      </c>
      <c r="B36" s="9" t="s">
        <v>111</v>
      </c>
      <c r="C36" s="10"/>
      <c r="D36" s="44"/>
      <c r="E36" s="61"/>
      <c r="F36" s="61"/>
    </row>
    <row r="37" spans="1:6" ht="10.5">
      <c r="A37" s="8" t="s">
        <v>151</v>
      </c>
      <c r="B37" s="9" t="s">
        <v>112</v>
      </c>
      <c r="C37" s="11"/>
      <c r="D37" s="44"/>
      <c r="E37" s="61"/>
      <c r="F37" s="61"/>
    </row>
    <row r="38" spans="1:6" ht="10.5">
      <c r="A38" s="8" t="s">
        <v>152</v>
      </c>
      <c r="B38" s="9" t="s">
        <v>113</v>
      </c>
      <c r="C38" s="10"/>
      <c r="D38" s="44"/>
      <c r="E38" s="61"/>
      <c r="F38" s="61"/>
    </row>
    <row r="39" spans="1:6" ht="10.5">
      <c r="A39" s="8" t="s">
        <v>153</v>
      </c>
      <c r="B39" s="9" t="s">
        <v>114</v>
      </c>
      <c r="C39" s="11"/>
      <c r="D39" s="44"/>
      <c r="E39" s="61"/>
      <c r="F39" s="61"/>
    </row>
    <row r="40" spans="1:6" ht="10.5">
      <c r="A40" s="8" t="s">
        <v>154</v>
      </c>
      <c r="B40" s="9" t="s">
        <v>115</v>
      </c>
      <c r="C40" s="10"/>
      <c r="D40" s="44"/>
      <c r="E40" s="61"/>
      <c r="F40" s="61"/>
    </row>
    <row r="41" spans="1:6" ht="10.5">
      <c r="A41" s="8" t="s">
        <v>155</v>
      </c>
      <c r="B41" s="9" t="s">
        <v>116</v>
      </c>
      <c r="C41" s="11"/>
      <c r="D41" s="44"/>
      <c r="E41" s="61"/>
      <c r="F41" s="61"/>
    </row>
    <row r="42" spans="1:6" ht="10.5">
      <c r="A42" s="8" t="s">
        <v>156</v>
      </c>
      <c r="B42" s="9" t="s">
        <v>117</v>
      </c>
      <c r="C42" s="10"/>
      <c r="D42" s="44"/>
      <c r="E42" s="61"/>
      <c r="F42" s="61"/>
    </row>
    <row r="43" spans="1:6" ht="10.5">
      <c r="A43" s="8" t="s">
        <v>157</v>
      </c>
      <c r="B43" s="9" t="s">
        <v>118</v>
      </c>
      <c r="C43" s="11"/>
      <c r="D43" s="44"/>
      <c r="E43" s="61"/>
      <c r="F43" s="61"/>
    </row>
    <row r="44" spans="1:6" ht="10.5">
      <c r="A44" s="8" t="s">
        <v>158</v>
      </c>
      <c r="B44" s="9" t="s">
        <v>119</v>
      </c>
      <c r="C44" s="10"/>
      <c r="D44" s="44"/>
      <c r="E44" s="61"/>
      <c r="F44" s="61"/>
    </row>
    <row r="45" spans="1:6" ht="10.5">
      <c r="A45" s="8">
        <v>110</v>
      </c>
      <c r="B45" s="9" t="s">
        <v>120</v>
      </c>
      <c r="C45" s="11"/>
      <c r="D45" s="44"/>
      <c r="E45" s="61"/>
      <c r="F45" s="61"/>
    </row>
    <row r="46" spans="1:6" ht="10.5">
      <c r="A46" s="8">
        <v>115</v>
      </c>
      <c r="B46" s="9" t="s">
        <v>121</v>
      </c>
      <c r="C46" s="10"/>
      <c r="D46" s="44"/>
      <c r="E46" s="61"/>
      <c r="F46" s="61"/>
    </row>
    <row r="47" spans="1:6" ht="10.5">
      <c r="A47" s="8">
        <v>120</v>
      </c>
      <c r="B47" s="9" t="s">
        <v>122</v>
      </c>
      <c r="C47" s="11"/>
      <c r="D47" s="44"/>
      <c r="E47" s="61"/>
      <c r="F47" s="61"/>
    </row>
    <row r="48" spans="1:6" ht="10.5">
      <c r="A48" s="8">
        <v>125</v>
      </c>
      <c r="B48" s="9" t="s">
        <v>123</v>
      </c>
      <c r="C48" s="10"/>
      <c r="D48" s="44"/>
      <c r="E48" s="61"/>
      <c r="F48" s="61"/>
    </row>
    <row r="49" spans="1:6" ht="10.5">
      <c r="A49" s="8">
        <v>130</v>
      </c>
      <c r="B49" s="9" t="s">
        <v>124</v>
      </c>
      <c r="C49" s="11"/>
      <c r="D49" s="44"/>
      <c r="E49" s="61"/>
      <c r="F49" s="61"/>
    </row>
    <row r="50" spans="1:6" ht="10.5">
      <c r="A50" s="8">
        <v>135</v>
      </c>
      <c r="B50" s="9" t="s">
        <v>125</v>
      </c>
      <c r="C50" s="10"/>
      <c r="D50" s="44"/>
      <c r="E50" s="61"/>
      <c r="F50" s="61"/>
    </row>
    <row r="51" spans="1:6" ht="10.5">
      <c r="A51" s="8">
        <v>140</v>
      </c>
      <c r="B51" s="9" t="s">
        <v>126</v>
      </c>
      <c r="C51" s="11"/>
      <c r="D51" s="44"/>
      <c r="E51" s="61"/>
      <c r="F51" s="61"/>
    </row>
    <row r="52" spans="1:6" ht="10.5">
      <c r="A52" s="8">
        <v>145</v>
      </c>
      <c r="B52" s="9" t="s">
        <v>127</v>
      </c>
      <c r="C52" s="10"/>
      <c r="D52" s="44"/>
      <c r="E52" s="61"/>
      <c r="F52" s="61"/>
    </row>
    <row r="53" spans="1:6" ht="10.5">
      <c r="A53" s="8">
        <v>155</v>
      </c>
      <c r="B53" s="9" t="s">
        <v>128</v>
      </c>
      <c r="C53" s="11"/>
      <c r="D53" s="44"/>
      <c r="E53" s="61"/>
      <c r="F53" s="61"/>
    </row>
    <row r="54" spans="1:6" ht="10.5">
      <c r="A54" s="8">
        <v>165</v>
      </c>
      <c r="B54" s="9" t="s">
        <v>119</v>
      </c>
      <c r="C54" s="10"/>
      <c r="D54" s="44"/>
      <c r="E54" s="61"/>
      <c r="F54" s="61"/>
    </row>
    <row r="55" spans="1:6" ht="10.5">
      <c r="A55" s="8">
        <v>210</v>
      </c>
      <c r="B55" s="9" t="s">
        <v>104</v>
      </c>
      <c r="C55" s="11"/>
      <c r="D55" s="44"/>
      <c r="E55" s="61"/>
      <c r="F55" s="61"/>
    </row>
    <row r="56" spans="1:6" ht="10.5">
      <c r="A56" s="8">
        <v>215</v>
      </c>
      <c r="B56" s="9" t="s">
        <v>129</v>
      </c>
      <c r="C56" s="10"/>
      <c r="D56" s="44"/>
      <c r="E56" s="61"/>
      <c r="F56" s="61"/>
    </row>
    <row r="57" spans="1:6" ht="10.5">
      <c r="A57" s="8">
        <v>220</v>
      </c>
      <c r="B57" s="9" t="s">
        <v>130</v>
      </c>
      <c r="C57" s="11"/>
      <c r="D57" s="44"/>
      <c r="E57" s="61"/>
      <c r="F57" s="61"/>
    </row>
    <row r="58" spans="1:6" ht="10.5">
      <c r="A58" s="8">
        <v>225</v>
      </c>
      <c r="B58" s="9" t="s">
        <v>119</v>
      </c>
      <c r="C58" s="10"/>
      <c r="D58" s="44"/>
      <c r="E58" s="61"/>
      <c r="F58" s="61"/>
    </row>
    <row r="59" spans="1:6" ht="10.5">
      <c r="A59" s="8">
        <v>240</v>
      </c>
      <c r="B59" s="9" t="s">
        <v>131</v>
      </c>
      <c r="C59" s="14">
        <f>'Start Here'!B13</f>
        <v>0</v>
      </c>
      <c r="D59" s="15"/>
      <c r="E59" s="61"/>
      <c r="F59" s="61"/>
    </row>
    <row r="60" spans="1:6" ht="10.5">
      <c r="A60" s="9"/>
      <c r="B60" s="13" t="s">
        <v>160</v>
      </c>
      <c r="C60" s="1">
        <f>SUM(C28:C59)</f>
        <v>0</v>
      </c>
      <c r="D60" s="1"/>
      <c r="E60" s="61"/>
      <c r="F60" s="61"/>
    </row>
  </sheetData>
  <sheetProtection password="91C9" sheet="1" selectLockedCells="1"/>
  <mergeCells count="2">
    <mergeCell ref="E15:F60"/>
    <mergeCell ref="E13:F14"/>
  </mergeCells>
  <conditionalFormatting sqref="C14">
    <cfRule type="cellIs" priority="1" dxfId="0" operator="lessThan" stopIfTrue="1">
      <formula>0</formula>
    </cfRule>
    <cfRule type="cellIs" priority="2" dxfId="0" operator="greaterThan" stopIfTrue="1">
      <formula>0</formula>
    </cfRule>
  </conditionalFormatting>
  <printOptions gridLines="1"/>
  <pageMargins left="0.5" right="0.5" top="0.5" bottom="0.5" header="0.5" footer="0.5"/>
  <pageSetup horizontalDpi="600" verticalDpi="600" orientation="portrait"/>
  <legacyDrawing r:id="rId2"/>
</worksheet>
</file>

<file path=xl/worksheets/sheet4.xml><?xml version="1.0" encoding="utf-8"?>
<worksheet xmlns="http://schemas.openxmlformats.org/spreadsheetml/2006/main" xmlns:r="http://schemas.openxmlformats.org/officeDocument/2006/relationships">
  <dimension ref="A1:G102"/>
  <sheetViews>
    <sheetView workbookViewId="0" topLeftCell="A1">
      <selection activeCell="C11" sqref="C11"/>
    </sheetView>
  </sheetViews>
  <sheetFormatPr defaultColWidth="9.140625" defaultRowHeight="12.75"/>
  <cols>
    <col min="1" max="1" width="38.00390625" style="16" customWidth="1"/>
    <col min="2" max="2" width="27.421875" style="16" hidden="1" customWidth="1"/>
    <col min="3" max="3" width="12.28125" style="16" bestFit="1" customWidth="1"/>
    <col min="4" max="6" width="12.28125" style="16" customWidth="1"/>
    <col min="7" max="16384" width="9.140625" style="16" customWidth="1"/>
  </cols>
  <sheetData>
    <row r="1" spans="1:3" s="1" customFormat="1" ht="15" customHeight="1">
      <c r="A1" s="1" t="s">
        <v>0</v>
      </c>
      <c r="C1" s="1" t="s">
        <v>10</v>
      </c>
    </row>
    <row r="2" spans="1:3" s="1" customFormat="1" ht="14.25" customHeight="1">
      <c r="A2" s="1" t="s">
        <v>1</v>
      </c>
      <c r="C2" s="1" t="s">
        <v>56</v>
      </c>
    </row>
    <row r="3" spans="1:3" s="1" customFormat="1" ht="12.75" customHeight="1">
      <c r="A3" s="1" t="s">
        <v>2</v>
      </c>
      <c r="C3" s="1" t="s">
        <v>9</v>
      </c>
    </row>
    <row r="4" spans="1:3" s="1" customFormat="1" ht="12">
      <c r="A4" s="1" t="s">
        <v>3</v>
      </c>
      <c r="C4" s="1" t="s">
        <v>166</v>
      </c>
    </row>
    <row r="5" s="3" customFormat="1" ht="12">
      <c r="A5" s="2"/>
    </row>
    <row r="6" spans="1:7" s="3" customFormat="1" ht="12">
      <c r="A6" s="1" t="s">
        <v>76</v>
      </c>
      <c r="C6" s="1" t="s">
        <v>77</v>
      </c>
      <c r="D6" s="4" t="s">
        <v>8</v>
      </c>
      <c r="E6" s="6"/>
      <c r="F6" s="40"/>
      <c r="G6" s="6"/>
    </row>
    <row r="7" spans="1:4" s="3" customFormat="1" ht="12">
      <c r="A7" s="41">
        <f>'Start Here'!B8</f>
        <v>0</v>
      </c>
      <c r="C7" s="7">
        <f>'Start Here'!B9</f>
        <v>0</v>
      </c>
      <c r="D7" s="7">
        <f>'Start Here'!B10</f>
        <v>0</v>
      </c>
    </row>
    <row r="8" ht="12"/>
    <row r="9" spans="1:6" ht="12">
      <c r="A9" s="19" t="s">
        <v>11</v>
      </c>
      <c r="C9" s="42" t="s">
        <v>58</v>
      </c>
      <c r="D9" s="42" t="s">
        <v>59</v>
      </c>
      <c r="E9" s="42" t="s">
        <v>61</v>
      </c>
      <c r="F9" s="42"/>
    </row>
    <row r="10" spans="1:5" ht="12">
      <c r="A10" s="19" t="s">
        <v>12</v>
      </c>
      <c r="C10" s="42" t="s">
        <v>60</v>
      </c>
      <c r="D10" s="42" t="s">
        <v>60</v>
      </c>
      <c r="E10" s="43" t="s">
        <v>46</v>
      </c>
    </row>
    <row r="11" spans="1:7" ht="12">
      <c r="A11" s="16" t="s">
        <v>79</v>
      </c>
      <c r="C11" s="10">
        <v>0</v>
      </c>
      <c r="D11" s="44">
        <f>'Rev v Exp'!C28</f>
        <v>0</v>
      </c>
      <c r="E11" s="3">
        <f>C11-D11</f>
        <v>0</v>
      </c>
      <c r="F11" s="3"/>
      <c r="G11" s="3"/>
    </row>
    <row r="12" spans="1:7" ht="12">
      <c r="A12" s="16" t="s">
        <v>80</v>
      </c>
      <c r="C12" s="10">
        <v>0</v>
      </c>
      <c r="D12" s="44">
        <f>'Rev v Exp'!C29</f>
        <v>0</v>
      </c>
      <c r="E12" s="3">
        <f aca="true" t="shared" si="0" ref="E12:E27">C12-D12</f>
        <v>0</v>
      </c>
      <c r="F12" s="3"/>
      <c r="G12" s="3"/>
    </row>
    <row r="13" spans="1:7" ht="12">
      <c r="A13" s="16" t="s">
        <v>83</v>
      </c>
      <c r="C13" s="10">
        <v>0</v>
      </c>
      <c r="D13" s="44">
        <f>'Rev v Exp'!C30</f>
        <v>0</v>
      </c>
      <c r="E13" s="3">
        <f t="shared" si="0"/>
        <v>0</v>
      </c>
      <c r="F13" s="3"/>
      <c r="G13" s="3"/>
    </row>
    <row r="14" spans="1:7" ht="12">
      <c r="A14" s="16" t="s">
        <v>13</v>
      </c>
      <c r="C14" s="10">
        <v>0</v>
      </c>
      <c r="D14" s="44">
        <f>'Rev v Exp'!C31</f>
        <v>0</v>
      </c>
      <c r="E14" s="3">
        <f t="shared" si="0"/>
        <v>0</v>
      </c>
      <c r="F14" s="3"/>
      <c r="G14" s="3"/>
    </row>
    <row r="15" spans="1:7" ht="12">
      <c r="A15" s="16" t="s">
        <v>14</v>
      </c>
      <c r="C15" s="10">
        <v>0</v>
      </c>
      <c r="D15" s="44">
        <f>'Rev v Exp'!C32</f>
        <v>0</v>
      </c>
      <c r="E15" s="3">
        <f t="shared" si="0"/>
        <v>0</v>
      </c>
      <c r="F15" s="3"/>
      <c r="G15" s="3"/>
    </row>
    <row r="16" spans="1:7" ht="12">
      <c r="A16" s="16" t="s">
        <v>15</v>
      </c>
      <c r="C16" s="10">
        <v>0</v>
      </c>
      <c r="D16" s="44">
        <f>'Rev v Exp'!C33</f>
        <v>0</v>
      </c>
      <c r="E16" s="3">
        <f t="shared" si="0"/>
        <v>0</v>
      </c>
      <c r="F16" s="3"/>
      <c r="G16" s="3"/>
    </row>
    <row r="17" spans="1:7" ht="12">
      <c r="A17" s="16" t="s">
        <v>16</v>
      </c>
      <c r="C17" s="10">
        <v>0</v>
      </c>
      <c r="D17" s="44">
        <f>'Rev v Exp'!C34</f>
        <v>0</v>
      </c>
      <c r="E17" s="3">
        <f t="shared" si="0"/>
        <v>0</v>
      </c>
      <c r="F17" s="3"/>
      <c r="G17" s="3"/>
    </row>
    <row r="18" spans="1:7" ht="12">
      <c r="A18" s="16" t="s">
        <v>32</v>
      </c>
      <c r="C18" s="10">
        <v>0</v>
      </c>
      <c r="D18" s="44">
        <f>'Rev v Exp'!C35</f>
        <v>0</v>
      </c>
      <c r="E18" s="3">
        <f t="shared" si="0"/>
        <v>0</v>
      </c>
      <c r="F18" s="3"/>
      <c r="G18" s="3"/>
    </row>
    <row r="19" spans="1:7" ht="12">
      <c r="A19" s="16" t="s">
        <v>81</v>
      </c>
      <c r="C19" s="10">
        <v>0</v>
      </c>
      <c r="D19" s="44">
        <f>'Rev v Exp'!C36</f>
        <v>0</v>
      </c>
      <c r="E19" s="3">
        <f t="shared" si="0"/>
        <v>0</v>
      </c>
      <c r="F19" s="3"/>
      <c r="G19" s="3"/>
    </row>
    <row r="20" spans="1:7" ht="12">
      <c r="A20" s="16" t="s">
        <v>84</v>
      </c>
      <c r="C20" s="10">
        <v>0</v>
      </c>
      <c r="D20" s="44">
        <f>'Rev v Exp'!C37</f>
        <v>0</v>
      </c>
      <c r="E20" s="3">
        <f t="shared" si="0"/>
        <v>0</v>
      </c>
      <c r="F20" s="3"/>
      <c r="G20" s="3"/>
    </row>
    <row r="21" spans="1:7" ht="12">
      <c r="A21" s="16" t="s">
        <v>17</v>
      </c>
      <c r="C21" s="10">
        <v>0</v>
      </c>
      <c r="D21" s="44">
        <f>'Rev v Exp'!C38</f>
        <v>0</v>
      </c>
      <c r="E21" s="3">
        <f t="shared" si="0"/>
        <v>0</v>
      </c>
      <c r="F21" s="3"/>
      <c r="G21" s="3"/>
    </row>
    <row r="22" spans="1:7" ht="12">
      <c r="A22" s="16" t="s">
        <v>18</v>
      </c>
      <c r="C22" s="10">
        <v>0</v>
      </c>
      <c r="D22" s="44">
        <f>'Rev v Exp'!C39</f>
        <v>0</v>
      </c>
      <c r="E22" s="3">
        <f t="shared" si="0"/>
        <v>0</v>
      </c>
      <c r="F22" s="3"/>
      <c r="G22" s="3"/>
    </row>
    <row r="23" spans="1:7" ht="12">
      <c r="A23" s="16" t="s">
        <v>19</v>
      </c>
      <c r="C23" s="10">
        <v>0</v>
      </c>
      <c r="D23" s="44">
        <f>'Rev v Exp'!C40</f>
        <v>0</v>
      </c>
      <c r="E23" s="3">
        <f t="shared" si="0"/>
        <v>0</v>
      </c>
      <c r="F23" s="3"/>
      <c r="G23" s="3"/>
    </row>
    <row r="24" spans="1:7" ht="12">
      <c r="A24" s="16" t="s">
        <v>20</v>
      </c>
      <c r="C24" s="10">
        <v>0</v>
      </c>
      <c r="D24" s="44">
        <f>'Rev v Exp'!C41</f>
        <v>0</v>
      </c>
      <c r="E24" s="3">
        <f t="shared" si="0"/>
        <v>0</v>
      </c>
      <c r="F24" s="3"/>
      <c r="G24" s="3"/>
    </row>
    <row r="25" spans="1:7" ht="12">
      <c r="A25" s="16" t="s">
        <v>82</v>
      </c>
      <c r="C25" s="10">
        <v>0</v>
      </c>
      <c r="D25" s="44">
        <f>'Rev v Exp'!C42</f>
        <v>0</v>
      </c>
      <c r="E25" s="3">
        <f t="shared" si="0"/>
        <v>0</v>
      </c>
      <c r="F25" s="3"/>
      <c r="G25" s="3"/>
    </row>
    <row r="26" spans="1:7" ht="12">
      <c r="A26" s="16" t="s">
        <v>21</v>
      </c>
      <c r="C26" s="10">
        <v>0</v>
      </c>
      <c r="D26" s="44">
        <f>'Rev v Exp'!C43</f>
        <v>0</v>
      </c>
      <c r="E26" s="3">
        <f t="shared" si="0"/>
        <v>0</v>
      </c>
      <c r="F26" s="3"/>
      <c r="G26" s="3"/>
    </row>
    <row r="27" spans="1:7" ht="12">
      <c r="A27" s="16" t="s">
        <v>22</v>
      </c>
      <c r="C27" s="10">
        <v>0</v>
      </c>
      <c r="D27" s="44">
        <f>'Rev v Exp'!C44</f>
        <v>0</v>
      </c>
      <c r="E27" s="3">
        <f t="shared" si="0"/>
        <v>0</v>
      </c>
      <c r="F27" s="3"/>
      <c r="G27" s="3"/>
    </row>
    <row r="28" spans="3:7" ht="12">
      <c r="C28" s="45"/>
      <c r="D28" s="44"/>
      <c r="E28" s="3"/>
      <c r="F28" s="3"/>
      <c r="G28" s="3"/>
    </row>
    <row r="29" spans="1:7" s="19" customFormat="1" ht="12">
      <c r="A29" s="19" t="s">
        <v>49</v>
      </c>
      <c r="C29" s="46">
        <f>SUM(C11:C28)</f>
        <v>0</v>
      </c>
      <c r="D29" s="47">
        <f>SUM(D11:D28)</f>
        <v>0</v>
      </c>
      <c r="E29" s="1">
        <f>SUM(E11:E28)</f>
        <v>0</v>
      </c>
      <c r="F29" s="1"/>
      <c r="G29" s="1"/>
    </row>
    <row r="30" spans="3:7" ht="12">
      <c r="C30" s="45"/>
      <c r="D30" s="44"/>
      <c r="E30" s="3"/>
      <c r="F30" s="3"/>
      <c r="G30" s="3"/>
    </row>
    <row r="31" spans="1:7" ht="12">
      <c r="A31" s="19" t="s">
        <v>24</v>
      </c>
      <c r="C31" s="45"/>
      <c r="D31" s="44"/>
      <c r="E31" s="3"/>
      <c r="F31" s="3"/>
      <c r="G31" s="3"/>
    </row>
    <row r="32" spans="1:7" ht="12">
      <c r="A32" s="16" t="s">
        <v>25</v>
      </c>
      <c r="C32" s="10">
        <v>0</v>
      </c>
      <c r="D32" s="44">
        <f>'Rev v Exp'!C45</f>
        <v>0</v>
      </c>
      <c r="E32" s="3">
        <f>C32-D32</f>
        <v>0</v>
      </c>
      <c r="F32" s="3"/>
      <c r="G32" s="3"/>
    </row>
    <row r="33" spans="1:7" ht="12">
      <c r="A33" s="16" t="s">
        <v>26</v>
      </c>
      <c r="C33" s="10">
        <v>0</v>
      </c>
      <c r="D33" s="44">
        <f>'Rev v Exp'!C46</f>
        <v>0</v>
      </c>
      <c r="E33" s="3">
        <f aca="true" t="shared" si="1" ref="E33:E41">C33-D33</f>
        <v>0</v>
      </c>
      <c r="F33" s="3"/>
      <c r="G33" s="3"/>
    </row>
    <row r="34" spans="1:7" ht="12">
      <c r="A34" s="16" t="s">
        <v>27</v>
      </c>
      <c r="C34" s="10">
        <v>0</v>
      </c>
      <c r="D34" s="44">
        <f>'Rev v Exp'!C47</f>
        <v>0</v>
      </c>
      <c r="E34" s="3">
        <f t="shared" si="1"/>
        <v>0</v>
      </c>
      <c r="F34" s="3"/>
      <c r="G34" s="3"/>
    </row>
    <row r="35" spans="1:7" ht="12">
      <c r="A35" s="16" t="s">
        <v>28</v>
      </c>
      <c r="C35" s="10">
        <v>0</v>
      </c>
      <c r="D35" s="44">
        <f>'Rev v Exp'!C48</f>
        <v>0</v>
      </c>
      <c r="E35" s="3">
        <f t="shared" si="1"/>
        <v>0</v>
      </c>
      <c r="F35" s="3"/>
      <c r="G35" s="3"/>
    </row>
    <row r="36" spans="1:7" ht="12">
      <c r="A36" s="16" t="s">
        <v>29</v>
      </c>
      <c r="C36" s="10">
        <v>0</v>
      </c>
      <c r="D36" s="44">
        <f>'Rev v Exp'!C49</f>
        <v>0</v>
      </c>
      <c r="E36" s="3">
        <f t="shared" si="1"/>
        <v>0</v>
      </c>
      <c r="F36" s="3"/>
      <c r="G36" s="3"/>
    </row>
    <row r="37" spans="1:7" ht="12">
      <c r="A37" s="16" t="s">
        <v>30</v>
      </c>
      <c r="C37" s="10">
        <v>0</v>
      </c>
      <c r="D37" s="44">
        <f>'Rev v Exp'!C50</f>
        <v>0</v>
      </c>
      <c r="E37" s="3">
        <f t="shared" si="1"/>
        <v>0</v>
      </c>
      <c r="F37" s="3"/>
      <c r="G37" s="3"/>
    </row>
    <row r="38" spans="1:7" ht="12">
      <c r="A38" s="16" t="s">
        <v>31</v>
      </c>
      <c r="C38" s="10">
        <v>0</v>
      </c>
      <c r="D38" s="44">
        <f>'Rev v Exp'!C51</f>
        <v>0</v>
      </c>
      <c r="E38" s="3">
        <f t="shared" si="1"/>
        <v>0</v>
      </c>
      <c r="F38" s="3"/>
      <c r="G38" s="3"/>
    </row>
    <row r="39" spans="1:7" ht="12">
      <c r="A39" s="16" t="s">
        <v>33</v>
      </c>
      <c r="C39" s="10">
        <v>0</v>
      </c>
      <c r="D39" s="44">
        <f>'Rev v Exp'!C52</f>
        <v>0</v>
      </c>
      <c r="E39" s="3">
        <f t="shared" si="1"/>
        <v>0</v>
      </c>
      <c r="F39" s="3"/>
      <c r="G39" s="3"/>
    </row>
    <row r="40" spans="1:7" ht="12">
      <c r="A40" s="48" t="s">
        <v>34</v>
      </c>
      <c r="C40" s="10">
        <v>0</v>
      </c>
      <c r="D40" s="44">
        <f>'Rev v Exp'!C53</f>
        <v>0</v>
      </c>
      <c r="E40" s="3">
        <f t="shared" si="1"/>
        <v>0</v>
      </c>
      <c r="F40" s="3"/>
      <c r="G40" s="3"/>
    </row>
    <row r="41" spans="1:7" ht="12">
      <c r="A41" s="16" t="s">
        <v>35</v>
      </c>
      <c r="C41" s="10">
        <v>0</v>
      </c>
      <c r="D41" s="44">
        <f>'Rev v Exp'!C54</f>
        <v>0</v>
      </c>
      <c r="E41" s="3">
        <f t="shared" si="1"/>
        <v>0</v>
      </c>
      <c r="F41" s="3"/>
      <c r="G41" s="3"/>
    </row>
    <row r="42" spans="3:7" ht="12">
      <c r="C42" s="45"/>
      <c r="D42" s="44"/>
      <c r="E42" s="3"/>
      <c r="F42" s="3"/>
      <c r="G42" s="3"/>
    </row>
    <row r="43" spans="1:7" s="19" customFormat="1" ht="12">
      <c r="A43" s="19" t="s">
        <v>50</v>
      </c>
      <c r="C43" s="46">
        <f>SUM(C32:C42)</f>
        <v>0</v>
      </c>
      <c r="D43" s="47">
        <f>SUM(D32:D42)</f>
        <v>0</v>
      </c>
      <c r="E43" s="1">
        <f>SUM(E32:E42)</f>
        <v>0</v>
      </c>
      <c r="F43" s="1"/>
      <c r="G43" s="1"/>
    </row>
    <row r="44" spans="1:7" ht="12">
      <c r="A44" s="49" t="s">
        <v>36</v>
      </c>
      <c r="C44" s="50">
        <f>C29+C43</f>
        <v>0</v>
      </c>
      <c r="D44" s="51">
        <f>D29+D43</f>
        <v>0</v>
      </c>
      <c r="E44" s="3">
        <f>E29+E43</f>
        <v>0</v>
      </c>
      <c r="F44" s="3"/>
      <c r="G44" s="3"/>
    </row>
    <row r="45" spans="1:7" ht="12">
      <c r="A45" s="49"/>
      <c r="C45" s="45"/>
      <c r="D45" s="44"/>
      <c r="E45" s="3"/>
      <c r="F45" s="3"/>
      <c r="G45" s="3"/>
    </row>
    <row r="46" spans="1:7" ht="12">
      <c r="A46" s="19" t="s">
        <v>37</v>
      </c>
      <c r="C46" s="45"/>
      <c r="D46" s="44"/>
      <c r="E46" s="3"/>
      <c r="F46" s="3"/>
      <c r="G46" s="3"/>
    </row>
    <row r="47" spans="1:7" ht="12">
      <c r="A47" s="16" t="s">
        <v>48</v>
      </c>
      <c r="C47" s="10">
        <v>0</v>
      </c>
      <c r="D47" s="44">
        <f>'Rev v Exp'!C55</f>
        <v>0</v>
      </c>
      <c r="E47" s="3">
        <f>C47-D47</f>
        <v>0</v>
      </c>
      <c r="F47" s="3"/>
      <c r="G47" s="3"/>
    </row>
    <row r="48" spans="1:7" ht="12">
      <c r="A48" s="16" t="s">
        <v>38</v>
      </c>
      <c r="C48" s="10">
        <v>0</v>
      </c>
      <c r="D48" s="44">
        <f>'Rev v Exp'!C56</f>
        <v>0</v>
      </c>
      <c r="E48" s="3">
        <f>C48-D48</f>
        <v>0</v>
      </c>
      <c r="F48" s="3"/>
      <c r="G48" s="3"/>
    </row>
    <row r="49" spans="1:7" ht="12">
      <c r="A49" s="16" t="s">
        <v>39</v>
      </c>
      <c r="C49" s="10">
        <v>0</v>
      </c>
      <c r="D49" s="44">
        <f>'Rev v Exp'!C57</f>
        <v>0</v>
      </c>
      <c r="E49" s="3">
        <f>C49-D49</f>
        <v>0</v>
      </c>
      <c r="F49" s="3"/>
      <c r="G49" s="3"/>
    </row>
    <row r="50" spans="1:7" ht="10.5">
      <c r="A50" s="16" t="s">
        <v>40</v>
      </c>
      <c r="C50" s="10">
        <v>0</v>
      </c>
      <c r="D50" s="44">
        <f>'Rev v Exp'!C58</f>
        <v>0</v>
      </c>
      <c r="E50" s="3">
        <f>C50-D50</f>
        <v>0</v>
      </c>
      <c r="F50" s="3"/>
      <c r="G50" s="3"/>
    </row>
    <row r="51" spans="3:7" ht="10.5">
      <c r="C51" s="45"/>
      <c r="D51" s="44"/>
      <c r="E51" s="3"/>
      <c r="F51" s="3"/>
      <c r="G51" s="3"/>
    </row>
    <row r="52" spans="1:7" s="19" customFormat="1" ht="10.5">
      <c r="A52" s="19" t="s">
        <v>50</v>
      </c>
      <c r="C52" s="46">
        <f>SUM(C47:C51)</f>
        <v>0</v>
      </c>
      <c r="D52" s="46">
        <f>SUM(D47:D51)</f>
        <v>0</v>
      </c>
      <c r="E52" s="1">
        <f>SUM(E47:E51)</f>
        <v>0</v>
      </c>
      <c r="F52" s="1"/>
      <c r="G52" s="1"/>
    </row>
    <row r="53" spans="3:7" s="19" customFormat="1" ht="10.5">
      <c r="C53" s="46"/>
      <c r="D53" s="46"/>
      <c r="E53" s="1"/>
      <c r="F53" s="1"/>
      <c r="G53" s="1"/>
    </row>
    <row r="54" spans="1:7" s="53" customFormat="1" ht="12" thickBot="1">
      <c r="A54" s="52" t="s">
        <v>41</v>
      </c>
      <c r="C54" s="54">
        <f>C44+C52</f>
        <v>0</v>
      </c>
      <c r="D54" s="54">
        <f>D44+D52</f>
        <v>0</v>
      </c>
      <c r="E54" s="55">
        <f>E44+E52</f>
        <v>0</v>
      </c>
      <c r="F54" s="56"/>
      <c r="G54" s="56"/>
    </row>
    <row r="55" spans="3:7" ht="12" thickTop="1">
      <c r="C55" s="57" t="s">
        <v>43</v>
      </c>
      <c r="D55" s="57" t="s">
        <v>44</v>
      </c>
      <c r="E55" s="57" t="s">
        <v>42</v>
      </c>
      <c r="F55" s="57"/>
      <c r="G55" s="3"/>
    </row>
    <row r="56" spans="3:7" ht="10.5">
      <c r="C56" s="3"/>
      <c r="D56" s="3"/>
      <c r="E56" s="3"/>
      <c r="F56" s="3"/>
      <c r="G56" s="3"/>
    </row>
    <row r="57" spans="3:7" ht="10.5">
      <c r="C57" s="3"/>
      <c r="D57" s="3"/>
      <c r="E57" s="3"/>
      <c r="F57" s="3"/>
      <c r="G57" s="3"/>
    </row>
    <row r="58" spans="3:7" ht="10.5">
      <c r="C58" s="3"/>
      <c r="D58" s="3"/>
      <c r="E58" s="3"/>
      <c r="F58" s="3"/>
      <c r="G58" s="3"/>
    </row>
    <row r="59" spans="3:7" ht="10.5">
      <c r="C59" s="3"/>
      <c r="D59" s="3"/>
      <c r="E59" s="3"/>
      <c r="F59" s="3"/>
      <c r="G59" s="3"/>
    </row>
    <row r="60" spans="3:7" ht="10.5">
      <c r="C60" s="3"/>
      <c r="D60" s="3"/>
      <c r="E60" s="3"/>
      <c r="F60" s="3"/>
      <c r="G60" s="3"/>
    </row>
    <row r="61" spans="3:7" ht="10.5">
      <c r="C61" s="3"/>
      <c r="D61" s="3"/>
      <c r="E61" s="3"/>
      <c r="F61" s="3"/>
      <c r="G61" s="3"/>
    </row>
    <row r="62" spans="3:7" ht="10.5">
      <c r="C62" s="3"/>
      <c r="D62" s="3"/>
      <c r="E62" s="3"/>
      <c r="F62" s="3"/>
      <c r="G62" s="3"/>
    </row>
    <row r="63" spans="3:7" ht="10.5">
      <c r="C63" s="3"/>
      <c r="D63" s="3"/>
      <c r="E63" s="3"/>
      <c r="F63" s="3"/>
      <c r="G63" s="3"/>
    </row>
    <row r="64" spans="3:7" ht="10.5">
      <c r="C64" s="3"/>
      <c r="D64" s="3"/>
      <c r="E64" s="3"/>
      <c r="F64" s="3"/>
      <c r="G64" s="3"/>
    </row>
    <row r="65" spans="3:7" ht="10.5">
      <c r="C65" s="3"/>
      <c r="D65" s="3"/>
      <c r="E65" s="3"/>
      <c r="F65" s="3"/>
      <c r="G65" s="3"/>
    </row>
    <row r="66" spans="3:7" ht="10.5">
      <c r="C66" s="3"/>
      <c r="D66" s="3"/>
      <c r="E66" s="3"/>
      <c r="F66" s="3"/>
      <c r="G66" s="3"/>
    </row>
    <row r="67" spans="3:7" ht="10.5">
      <c r="C67" s="3"/>
      <c r="D67" s="3"/>
      <c r="E67" s="3"/>
      <c r="F67" s="3"/>
      <c r="G67" s="3"/>
    </row>
    <row r="68" spans="3:7" ht="10.5">
      <c r="C68" s="3"/>
      <c r="D68" s="3"/>
      <c r="E68" s="3"/>
      <c r="F68" s="3"/>
      <c r="G68" s="3"/>
    </row>
    <row r="69" spans="3:7" ht="10.5">
      <c r="C69" s="3"/>
      <c r="D69" s="3"/>
      <c r="E69" s="3"/>
      <c r="F69" s="3"/>
      <c r="G69" s="3"/>
    </row>
    <row r="70" spans="3:7" ht="10.5">
      <c r="C70" s="3"/>
      <c r="D70" s="3"/>
      <c r="E70" s="3"/>
      <c r="F70" s="3"/>
      <c r="G70" s="3"/>
    </row>
    <row r="71" spans="3:7" ht="10.5">
      <c r="C71" s="3"/>
      <c r="D71" s="3"/>
      <c r="E71" s="3"/>
      <c r="F71" s="3"/>
      <c r="G71" s="3"/>
    </row>
    <row r="72" spans="3:7" ht="10.5">
      <c r="C72" s="3"/>
      <c r="D72" s="3"/>
      <c r="E72" s="3"/>
      <c r="F72" s="3"/>
      <c r="G72" s="3"/>
    </row>
    <row r="73" spans="3:7" ht="10.5">
      <c r="C73" s="3"/>
      <c r="D73" s="3"/>
      <c r="E73" s="3"/>
      <c r="F73" s="3"/>
      <c r="G73" s="3"/>
    </row>
    <row r="74" spans="3:7" ht="10.5">
      <c r="C74" s="3"/>
      <c r="D74" s="3"/>
      <c r="E74" s="3"/>
      <c r="F74" s="3"/>
      <c r="G74" s="3"/>
    </row>
    <row r="75" spans="3:7" ht="10.5">
      <c r="C75" s="3"/>
      <c r="D75" s="3"/>
      <c r="E75" s="3"/>
      <c r="F75" s="3"/>
      <c r="G75" s="3"/>
    </row>
    <row r="76" spans="3:7" ht="10.5">
      <c r="C76" s="3"/>
      <c r="D76" s="3"/>
      <c r="E76" s="3"/>
      <c r="F76" s="3"/>
      <c r="G76" s="3"/>
    </row>
    <row r="77" spans="3:7" ht="10.5">
      <c r="C77" s="3"/>
      <c r="D77" s="3"/>
      <c r="E77" s="3"/>
      <c r="F77" s="3"/>
      <c r="G77" s="3"/>
    </row>
    <row r="78" spans="3:7" ht="10.5">
      <c r="C78" s="3"/>
      <c r="D78" s="3"/>
      <c r="E78" s="3"/>
      <c r="F78" s="3"/>
      <c r="G78" s="3"/>
    </row>
    <row r="79" spans="3:7" ht="10.5">
      <c r="C79" s="3"/>
      <c r="D79" s="3"/>
      <c r="E79" s="3"/>
      <c r="F79" s="3"/>
      <c r="G79" s="3"/>
    </row>
    <row r="80" spans="3:7" ht="10.5">
      <c r="C80" s="3"/>
      <c r="D80" s="3"/>
      <c r="E80" s="3"/>
      <c r="F80" s="3"/>
      <c r="G80" s="3"/>
    </row>
    <row r="81" spans="3:7" ht="10.5">
      <c r="C81" s="3"/>
      <c r="D81" s="3"/>
      <c r="E81" s="3"/>
      <c r="F81" s="3"/>
      <c r="G81" s="3"/>
    </row>
    <row r="82" spans="3:7" ht="10.5">
      <c r="C82" s="3"/>
      <c r="D82" s="3"/>
      <c r="E82" s="3"/>
      <c r="F82" s="3"/>
      <c r="G82" s="3"/>
    </row>
    <row r="83" spans="3:7" ht="10.5">
      <c r="C83" s="3"/>
      <c r="D83" s="3"/>
      <c r="E83" s="3"/>
      <c r="F83" s="3"/>
      <c r="G83" s="3"/>
    </row>
    <row r="84" spans="3:7" ht="10.5">
      <c r="C84" s="3"/>
      <c r="D84" s="3"/>
      <c r="E84" s="3"/>
      <c r="F84" s="3"/>
      <c r="G84" s="3"/>
    </row>
    <row r="85" spans="3:7" ht="10.5">
      <c r="C85" s="3"/>
      <c r="D85" s="3"/>
      <c r="E85" s="3"/>
      <c r="F85" s="3"/>
      <c r="G85" s="3"/>
    </row>
    <row r="86" spans="3:7" ht="10.5">
      <c r="C86" s="3"/>
      <c r="D86" s="3"/>
      <c r="E86" s="3"/>
      <c r="F86" s="3"/>
      <c r="G86" s="3"/>
    </row>
    <row r="87" spans="3:7" ht="10.5">
      <c r="C87" s="3"/>
      <c r="D87" s="3"/>
      <c r="E87" s="3"/>
      <c r="F87" s="3"/>
      <c r="G87" s="3"/>
    </row>
    <row r="88" spans="3:7" ht="10.5">
      <c r="C88" s="3"/>
      <c r="D88" s="3"/>
      <c r="E88" s="3"/>
      <c r="F88" s="3"/>
      <c r="G88" s="3"/>
    </row>
    <row r="89" spans="3:7" ht="10.5">
      <c r="C89" s="3"/>
      <c r="D89" s="3"/>
      <c r="E89" s="3"/>
      <c r="F89" s="3"/>
      <c r="G89" s="3"/>
    </row>
    <row r="90" spans="3:7" ht="10.5">
      <c r="C90" s="3"/>
      <c r="D90" s="3"/>
      <c r="E90" s="3"/>
      <c r="F90" s="3"/>
      <c r="G90" s="3"/>
    </row>
    <row r="91" spans="3:7" ht="10.5">
      <c r="C91" s="3"/>
      <c r="D91" s="3"/>
      <c r="E91" s="3"/>
      <c r="F91" s="3"/>
      <c r="G91" s="3"/>
    </row>
    <row r="92" spans="3:7" ht="10.5">
      <c r="C92" s="3"/>
      <c r="D92" s="3"/>
      <c r="E92" s="3"/>
      <c r="F92" s="3"/>
      <c r="G92" s="3"/>
    </row>
    <row r="93" spans="3:7" ht="10.5">
      <c r="C93" s="3"/>
      <c r="D93" s="3"/>
      <c r="E93" s="3"/>
      <c r="F93" s="3"/>
      <c r="G93" s="3"/>
    </row>
    <row r="94" spans="3:7" ht="10.5">
      <c r="C94" s="3"/>
      <c r="D94" s="3"/>
      <c r="E94" s="3"/>
      <c r="F94" s="3"/>
      <c r="G94" s="3"/>
    </row>
    <row r="95" spans="3:7" ht="10.5">
      <c r="C95" s="3"/>
      <c r="D95" s="3"/>
      <c r="E95" s="3"/>
      <c r="F95" s="3"/>
      <c r="G95" s="3"/>
    </row>
    <row r="96" spans="3:7" ht="10.5">
      <c r="C96" s="3"/>
      <c r="D96" s="3"/>
      <c r="E96" s="3"/>
      <c r="F96" s="3"/>
      <c r="G96" s="3"/>
    </row>
    <row r="97" spans="3:7" ht="10.5">
      <c r="C97" s="3"/>
      <c r="D97" s="3"/>
      <c r="E97" s="3"/>
      <c r="F97" s="3"/>
      <c r="G97" s="3"/>
    </row>
    <row r="98" spans="3:7" ht="10.5">
      <c r="C98" s="3"/>
      <c r="D98" s="3"/>
      <c r="E98" s="3"/>
      <c r="F98" s="3"/>
      <c r="G98" s="3"/>
    </row>
    <row r="99" spans="3:7" ht="10.5">
      <c r="C99" s="3"/>
      <c r="D99" s="3"/>
      <c r="E99" s="3"/>
      <c r="F99" s="3"/>
      <c r="G99" s="3"/>
    </row>
    <row r="100" spans="3:7" ht="10.5">
      <c r="C100" s="3"/>
      <c r="D100" s="3"/>
      <c r="E100" s="3"/>
      <c r="F100" s="3"/>
      <c r="G100" s="3"/>
    </row>
    <row r="101" spans="3:7" ht="10.5">
      <c r="C101" s="3"/>
      <c r="D101" s="3"/>
      <c r="E101" s="3"/>
      <c r="F101" s="3"/>
      <c r="G101" s="3"/>
    </row>
    <row r="102" spans="3:7" ht="10.5">
      <c r="C102" s="3"/>
      <c r="D102" s="3"/>
      <c r="E102" s="3"/>
      <c r="F102" s="3"/>
      <c r="G102" s="3"/>
    </row>
  </sheetData>
  <sheetProtection selectLockedCells="1"/>
  <printOptions gridLines="1"/>
  <pageMargins left="0.5" right="0.5" top="0.5" bottom="0.5" header="0.5" footer="0.5"/>
  <pageSetup horizontalDpi="600" verticalDpi="600" orientation="portrait"/>
  <ignoredErrors>
    <ignoredError sqref="C55 D55:E55" numberStoredAsText="1"/>
  </ignoredErrors>
  <legacyDrawing r:id="rId2"/>
</worksheet>
</file>

<file path=xl/worksheets/sheet5.xml><?xml version="1.0" encoding="utf-8"?>
<worksheet xmlns="http://schemas.openxmlformats.org/spreadsheetml/2006/main" xmlns:r="http://schemas.openxmlformats.org/officeDocument/2006/relationships">
  <dimension ref="A1:G101"/>
  <sheetViews>
    <sheetView workbookViewId="0" topLeftCell="A1">
      <selection activeCell="D11" sqref="D11"/>
    </sheetView>
  </sheetViews>
  <sheetFormatPr defaultColWidth="9.140625" defaultRowHeight="12.75"/>
  <cols>
    <col min="1" max="1" width="37.8515625" style="16" customWidth="1"/>
    <col min="2" max="2" width="1.1484375" style="16" hidden="1" customWidth="1"/>
    <col min="3" max="3" width="12.28125" style="16" bestFit="1" customWidth="1"/>
    <col min="4" max="6" width="12.28125" style="16" customWidth="1"/>
    <col min="7" max="16384" width="9.140625" style="16" customWidth="1"/>
  </cols>
  <sheetData>
    <row r="1" spans="1:3" s="1" customFormat="1" ht="15" customHeight="1">
      <c r="A1" s="1" t="s">
        <v>0</v>
      </c>
      <c r="C1" s="1" t="s">
        <v>10</v>
      </c>
    </row>
    <row r="2" spans="1:3" s="1" customFormat="1" ht="14.25" customHeight="1">
      <c r="A2" s="1" t="s">
        <v>1</v>
      </c>
      <c r="C2" s="1" t="s">
        <v>57</v>
      </c>
    </row>
    <row r="3" spans="1:3" s="1" customFormat="1" ht="12.75" customHeight="1">
      <c r="A3" s="1" t="s">
        <v>2</v>
      </c>
      <c r="C3" s="1" t="s">
        <v>9</v>
      </c>
    </row>
    <row r="4" spans="1:3" s="1" customFormat="1" ht="12">
      <c r="A4" s="1" t="s">
        <v>3</v>
      </c>
      <c r="C4" s="1" t="s">
        <v>166</v>
      </c>
    </row>
    <row r="5" s="3" customFormat="1" ht="12">
      <c r="A5" s="2"/>
    </row>
    <row r="6" spans="1:7" s="3" customFormat="1" ht="12">
      <c r="A6" s="1" t="s">
        <v>78</v>
      </c>
      <c r="C6" s="1" t="s">
        <v>77</v>
      </c>
      <c r="D6" s="4" t="s">
        <v>8</v>
      </c>
      <c r="E6" s="6"/>
      <c r="F6" s="40"/>
      <c r="G6" s="6"/>
    </row>
    <row r="7" spans="1:4" s="3" customFormat="1" ht="12">
      <c r="A7" s="3">
        <f>'Start Here'!B8</f>
        <v>0</v>
      </c>
      <c r="C7" s="7">
        <f>'Start Here'!B9</f>
        <v>0</v>
      </c>
      <c r="D7" s="3">
        <f>'Start Here'!B10</f>
        <v>0</v>
      </c>
    </row>
    <row r="8" ht="12"/>
    <row r="9" spans="1:4" ht="12">
      <c r="A9" s="19" t="s">
        <v>11</v>
      </c>
      <c r="C9" s="42" t="s">
        <v>69</v>
      </c>
      <c r="D9" s="42" t="s">
        <v>23</v>
      </c>
    </row>
    <row r="10" spans="1:4" ht="12">
      <c r="A10" s="19" t="s">
        <v>12</v>
      </c>
      <c r="C10" s="42" t="s">
        <v>59</v>
      </c>
      <c r="D10" s="42" t="s">
        <v>70</v>
      </c>
    </row>
    <row r="11" spans="1:5" ht="12">
      <c r="A11" s="16" t="s">
        <v>79</v>
      </c>
      <c r="C11" s="50">
        <f>Expenses!D11</f>
        <v>0</v>
      </c>
      <c r="D11" s="10">
        <v>0</v>
      </c>
      <c r="E11" s="3"/>
    </row>
    <row r="12" spans="1:5" ht="12">
      <c r="A12" s="16" t="s">
        <v>80</v>
      </c>
      <c r="C12" s="50">
        <f>Expenses!D12</f>
        <v>0</v>
      </c>
      <c r="D12" s="10">
        <v>0</v>
      </c>
      <c r="E12" s="3"/>
    </row>
    <row r="13" spans="1:5" ht="12">
      <c r="A13" s="16" t="s">
        <v>83</v>
      </c>
      <c r="C13" s="50">
        <f>Expenses!D13</f>
        <v>0</v>
      </c>
      <c r="D13" s="10">
        <v>0</v>
      </c>
      <c r="E13" s="3"/>
    </row>
    <row r="14" spans="1:5" ht="12">
      <c r="A14" s="16" t="s">
        <v>13</v>
      </c>
      <c r="C14" s="50">
        <f>Expenses!D14</f>
        <v>0</v>
      </c>
      <c r="D14" s="10">
        <v>0</v>
      </c>
      <c r="E14" s="3"/>
    </row>
    <row r="15" spans="1:5" ht="12">
      <c r="A15" s="16" t="s">
        <v>14</v>
      </c>
      <c r="C15" s="50">
        <f>Expenses!D15</f>
        <v>0</v>
      </c>
      <c r="D15" s="10">
        <v>0</v>
      </c>
      <c r="E15" s="3"/>
    </row>
    <row r="16" spans="1:5" ht="12">
      <c r="A16" s="16" t="s">
        <v>15</v>
      </c>
      <c r="C16" s="50">
        <f>Expenses!D16</f>
        <v>0</v>
      </c>
      <c r="D16" s="10">
        <v>0</v>
      </c>
      <c r="E16" s="3"/>
    </row>
    <row r="17" spans="1:5" ht="12">
      <c r="A17" s="16" t="s">
        <v>16</v>
      </c>
      <c r="C17" s="50">
        <f>Expenses!D17</f>
        <v>0</v>
      </c>
      <c r="D17" s="10">
        <v>0</v>
      </c>
      <c r="E17" s="3"/>
    </row>
    <row r="18" spans="1:5" ht="12">
      <c r="A18" s="16" t="s">
        <v>32</v>
      </c>
      <c r="C18" s="50">
        <f>Expenses!D18</f>
        <v>0</v>
      </c>
      <c r="D18" s="10">
        <v>0</v>
      </c>
      <c r="E18" s="3"/>
    </row>
    <row r="19" spans="1:5" ht="12">
      <c r="A19" s="16" t="s">
        <v>81</v>
      </c>
      <c r="C19" s="50">
        <f>Expenses!D19</f>
        <v>0</v>
      </c>
      <c r="D19" s="10">
        <v>0</v>
      </c>
      <c r="E19" s="3"/>
    </row>
    <row r="20" spans="1:5" ht="12">
      <c r="A20" s="16" t="s">
        <v>84</v>
      </c>
      <c r="C20" s="50">
        <f>Expenses!D20</f>
        <v>0</v>
      </c>
      <c r="D20" s="10">
        <v>0</v>
      </c>
      <c r="E20" s="3"/>
    </row>
    <row r="21" spans="1:5" ht="12">
      <c r="A21" s="16" t="s">
        <v>17</v>
      </c>
      <c r="C21" s="50">
        <f>Expenses!D21</f>
        <v>0</v>
      </c>
      <c r="D21" s="10">
        <v>0</v>
      </c>
      <c r="E21" s="3"/>
    </row>
    <row r="22" spans="1:5" ht="12">
      <c r="A22" s="16" t="s">
        <v>18</v>
      </c>
      <c r="C22" s="50">
        <f>Expenses!D22</f>
        <v>0</v>
      </c>
      <c r="D22" s="10">
        <v>0</v>
      </c>
      <c r="E22" s="3"/>
    </row>
    <row r="23" spans="1:5" ht="12">
      <c r="A23" s="16" t="s">
        <v>19</v>
      </c>
      <c r="C23" s="50">
        <f>Expenses!D23</f>
        <v>0</v>
      </c>
      <c r="D23" s="10">
        <v>0</v>
      </c>
      <c r="E23" s="3"/>
    </row>
    <row r="24" spans="1:5" ht="12">
      <c r="A24" s="16" t="s">
        <v>20</v>
      </c>
      <c r="C24" s="50">
        <f>Expenses!D24</f>
        <v>0</v>
      </c>
      <c r="D24" s="10">
        <v>0</v>
      </c>
      <c r="E24" s="3"/>
    </row>
    <row r="25" spans="1:5" ht="12">
      <c r="A25" s="16" t="s">
        <v>82</v>
      </c>
      <c r="C25" s="50">
        <f>Expenses!D25</f>
        <v>0</v>
      </c>
      <c r="D25" s="10">
        <v>0</v>
      </c>
      <c r="E25" s="3"/>
    </row>
    <row r="26" spans="1:5" ht="12">
      <c r="A26" s="16" t="s">
        <v>21</v>
      </c>
      <c r="C26" s="50">
        <f>Expenses!D26</f>
        <v>0</v>
      </c>
      <c r="D26" s="10">
        <v>0</v>
      </c>
      <c r="E26" s="3"/>
    </row>
    <row r="27" spans="1:5" ht="12">
      <c r="A27" s="16" t="s">
        <v>22</v>
      </c>
      <c r="C27" s="50">
        <f>Expenses!D27</f>
        <v>0</v>
      </c>
      <c r="D27" s="10">
        <v>0</v>
      </c>
      <c r="E27" s="3"/>
    </row>
    <row r="28" spans="3:5" ht="12">
      <c r="C28" s="50"/>
      <c r="D28" s="45"/>
      <c r="E28" s="3"/>
    </row>
    <row r="29" spans="1:5" s="19" customFormat="1" ht="12">
      <c r="A29" s="19" t="s">
        <v>49</v>
      </c>
      <c r="C29" s="1">
        <f>SUM(C11:C28)</f>
        <v>0</v>
      </c>
      <c r="D29" s="1">
        <f>SUM(D11:D28)</f>
        <v>0</v>
      </c>
      <c r="E29" s="1"/>
    </row>
    <row r="30" spans="3:5" ht="12">
      <c r="C30" s="3"/>
      <c r="D30" s="3"/>
      <c r="E30" s="3"/>
    </row>
    <row r="31" spans="1:5" ht="12">
      <c r="A31" s="19" t="s">
        <v>24</v>
      </c>
      <c r="C31" s="3"/>
      <c r="D31" s="3"/>
      <c r="E31" s="3"/>
    </row>
    <row r="32" spans="1:5" ht="12">
      <c r="A32" s="16" t="s">
        <v>25</v>
      </c>
      <c r="C32" s="3">
        <f>Expenses!D32</f>
        <v>0</v>
      </c>
      <c r="D32" s="10">
        <v>0</v>
      </c>
      <c r="E32" s="3"/>
    </row>
    <row r="33" spans="1:5" ht="12">
      <c r="A33" s="16" t="s">
        <v>26</v>
      </c>
      <c r="C33" s="3">
        <f>Expenses!D33</f>
        <v>0</v>
      </c>
      <c r="D33" s="10">
        <v>0</v>
      </c>
      <c r="E33" s="3"/>
    </row>
    <row r="34" spans="1:5" ht="12">
      <c r="A34" s="16" t="s">
        <v>27</v>
      </c>
      <c r="C34" s="3">
        <f>Expenses!D34</f>
        <v>0</v>
      </c>
      <c r="D34" s="10">
        <v>0</v>
      </c>
      <c r="E34" s="3"/>
    </row>
    <row r="35" spans="1:5" ht="12">
      <c r="A35" s="16" t="s">
        <v>28</v>
      </c>
      <c r="C35" s="3">
        <f>Expenses!D35</f>
        <v>0</v>
      </c>
      <c r="D35" s="10">
        <v>0</v>
      </c>
      <c r="E35" s="3"/>
    </row>
    <row r="36" spans="1:5" ht="12">
      <c r="A36" s="16" t="s">
        <v>29</v>
      </c>
      <c r="C36" s="3">
        <f>Expenses!D36</f>
        <v>0</v>
      </c>
      <c r="D36" s="10">
        <v>0</v>
      </c>
      <c r="E36" s="3"/>
    </row>
    <row r="37" spans="1:5" ht="12">
      <c r="A37" s="16" t="s">
        <v>30</v>
      </c>
      <c r="C37" s="3">
        <f>Expenses!D37</f>
        <v>0</v>
      </c>
      <c r="D37" s="10">
        <v>0</v>
      </c>
      <c r="E37" s="3"/>
    </row>
    <row r="38" spans="1:5" ht="12">
      <c r="A38" s="16" t="s">
        <v>31</v>
      </c>
      <c r="C38" s="3">
        <f>Expenses!D38</f>
        <v>0</v>
      </c>
      <c r="D38" s="10">
        <v>0</v>
      </c>
      <c r="E38" s="3"/>
    </row>
    <row r="39" spans="1:5" ht="12">
      <c r="A39" s="16" t="s">
        <v>33</v>
      </c>
      <c r="C39" s="3">
        <f>Expenses!D39</f>
        <v>0</v>
      </c>
      <c r="D39" s="10">
        <v>0</v>
      </c>
      <c r="E39" s="3"/>
    </row>
    <row r="40" spans="1:5" ht="12">
      <c r="A40" s="16" t="s">
        <v>34</v>
      </c>
      <c r="C40" s="3">
        <f>Expenses!D40</f>
        <v>0</v>
      </c>
      <c r="D40" s="10">
        <v>0</v>
      </c>
      <c r="E40" s="3"/>
    </row>
    <row r="41" spans="1:5" ht="12">
      <c r="A41" s="16" t="s">
        <v>35</v>
      </c>
      <c r="C41" s="3">
        <f>Expenses!D41</f>
        <v>0</v>
      </c>
      <c r="D41" s="10">
        <v>0</v>
      </c>
      <c r="E41" s="3"/>
    </row>
    <row r="42" spans="3:5" ht="12">
      <c r="C42" s="3"/>
      <c r="D42" s="45"/>
      <c r="E42" s="3"/>
    </row>
    <row r="43" spans="1:5" s="19" customFormat="1" ht="12">
      <c r="A43" s="19" t="s">
        <v>50</v>
      </c>
      <c r="C43" s="1">
        <f>SUM(C32:C42)</f>
        <v>0</v>
      </c>
      <c r="D43" s="1">
        <f>SUM(D32:D42)</f>
        <v>0</v>
      </c>
      <c r="E43" s="1"/>
    </row>
    <row r="44" spans="1:5" ht="12">
      <c r="A44" s="49" t="s">
        <v>36</v>
      </c>
      <c r="C44" s="1">
        <f>C29+C43</f>
        <v>0</v>
      </c>
      <c r="D44" s="1">
        <f>D29+D43</f>
        <v>0</v>
      </c>
      <c r="E44" s="3"/>
    </row>
    <row r="45" spans="1:5" ht="12">
      <c r="A45" s="49"/>
      <c r="C45" s="3"/>
      <c r="D45" s="3"/>
      <c r="E45" s="3"/>
    </row>
    <row r="46" spans="1:5" ht="12">
      <c r="A46" s="19" t="s">
        <v>37</v>
      </c>
      <c r="C46" s="3"/>
      <c r="D46" s="3"/>
      <c r="E46" s="3"/>
    </row>
    <row r="47" spans="1:5" ht="12">
      <c r="A47" s="16" t="s">
        <v>48</v>
      </c>
      <c r="C47" s="3">
        <f>Expenses!D47</f>
        <v>0</v>
      </c>
      <c r="D47" s="10">
        <v>0</v>
      </c>
      <c r="E47" s="3"/>
    </row>
    <row r="48" spans="1:5" ht="12">
      <c r="A48" s="16" t="s">
        <v>38</v>
      </c>
      <c r="C48" s="3">
        <f>Expenses!D48</f>
        <v>0</v>
      </c>
      <c r="D48" s="10">
        <v>0</v>
      </c>
      <c r="E48" s="3"/>
    </row>
    <row r="49" spans="1:5" ht="12">
      <c r="A49" s="16" t="s">
        <v>39</v>
      </c>
      <c r="C49" s="3">
        <f>Expenses!D49</f>
        <v>0</v>
      </c>
      <c r="D49" s="10">
        <v>0</v>
      </c>
      <c r="E49" s="3"/>
    </row>
    <row r="50" spans="1:5" ht="10.5">
      <c r="A50" s="16" t="s">
        <v>40</v>
      </c>
      <c r="C50" s="3">
        <f>Expenses!D50</f>
        <v>0</v>
      </c>
      <c r="D50" s="10">
        <v>0</v>
      </c>
      <c r="E50" s="3"/>
    </row>
    <row r="51" spans="3:5" ht="10.5">
      <c r="C51" s="3"/>
      <c r="D51" s="45"/>
      <c r="E51" s="3"/>
    </row>
    <row r="52" spans="1:5" s="19" customFormat="1" ht="10.5">
      <c r="A52" s="19" t="s">
        <v>50</v>
      </c>
      <c r="C52" s="1">
        <f>SUM(C47:C51)</f>
        <v>0</v>
      </c>
      <c r="D52" s="1">
        <f>SUM(D47:D51)</f>
        <v>0</v>
      </c>
      <c r="E52" s="1"/>
    </row>
    <row r="53" spans="1:5" s="53" customFormat="1" ht="12" thickBot="1">
      <c r="A53" s="52" t="s">
        <v>41</v>
      </c>
      <c r="C53" s="55">
        <f>C44+C52</f>
        <v>0</v>
      </c>
      <c r="D53" s="55">
        <f>D44+D52</f>
        <v>0</v>
      </c>
      <c r="E53" s="56"/>
    </row>
    <row r="54" spans="3:5" ht="12" thickTop="1">
      <c r="C54" s="57" t="s">
        <v>43</v>
      </c>
      <c r="D54" s="57" t="s">
        <v>45</v>
      </c>
      <c r="E54" s="3"/>
    </row>
    <row r="55" spans="3:7" ht="10.5">
      <c r="C55" s="3"/>
      <c r="D55" s="3"/>
      <c r="E55" s="3"/>
      <c r="F55" s="3"/>
      <c r="G55" s="3"/>
    </row>
    <row r="56" spans="3:7" ht="10.5">
      <c r="C56" s="3"/>
      <c r="D56" s="3"/>
      <c r="E56" s="3"/>
      <c r="F56" s="3"/>
      <c r="G56" s="3"/>
    </row>
    <row r="57" spans="3:7" ht="10.5">
      <c r="C57" s="3"/>
      <c r="D57" s="3"/>
      <c r="E57" s="3"/>
      <c r="F57" s="3"/>
      <c r="G57" s="3"/>
    </row>
    <row r="58" spans="3:7" ht="10.5">
      <c r="C58" s="3"/>
      <c r="D58" s="3"/>
      <c r="E58" s="3"/>
      <c r="F58" s="3"/>
      <c r="G58" s="3"/>
    </row>
    <row r="59" spans="3:7" ht="10.5">
      <c r="C59" s="3"/>
      <c r="D59" s="3"/>
      <c r="E59" s="3"/>
      <c r="F59" s="3"/>
      <c r="G59" s="3"/>
    </row>
    <row r="60" spans="3:7" ht="10.5">
      <c r="C60" s="3"/>
      <c r="D60" s="3"/>
      <c r="E60" s="3"/>
      <c r="F60" s="3"/>
      <c r="G60" s="3"/>
    </row>
    <row r="61" spans="3:7" ht="10.5">
      <c r="C61" s="3"/>
      <c r="D61" s="3"/>
      <c r="E61" s="3"/>
      <c r="F61" s="3"/>
      <c r="G61" s="3"/>
    </row>
    <row r="62" spans="3:7" ht="10.5">
      <c r="C62" s="3"/>
      <c r="D62" s="3"/>
      <c r="E62" s="3"/>
      <c r="F62" s="3"/>
      <c r="G62" s="3"/>
    </row>
    <row r="63" spans="3:7" ht="10.5">
      <c r="C63" s="3"/>
      <c r="D63" s="3"/>
      <c r="E63" s="3"/>
      <c r="F63" s="3"/>
      <c r="G63" s="3"/>
    </row>
    <row r="64" spans="3:7" ht="10.5">
      <c r="C64" s="3"/>
      <c r="D64" s="3"/>
      <c r="E64" s="3"/>
      <c r="F64" s="3"/>
      <c r="G64" s="3"/>
    </row>
    <row r="65" spans="3:7" ht="10.5">
      <c r="C65" s="3"/>
      <c r="D65" s="3"/>
      <c r="E65" s="3"/>
      <c r="F65" s="3"/>
      <c r="G65" s="3"/>
    </row>
    <row r="66" spans="3:7" ht="10.5">
      <c r="C66" s="3"/>
      <c r="D66" s="3"/>
      <c r="E66" s="3"/>
      <c r="F66" s="3"/>
      <c r="G66" s="3"/>
    </row>
    <row r="67" spans="3:7" ht="10.5">
      <c r="C67" s="3"/>
      <c r="D67" s="3"/>
      <c r="E67" s="3"/>
      <c r="F67" s="3"/>
      <c r="G67" s="3"/>
    </row>
    <row r="68" spans="3:7" ht="10.5">
      <c r="C68" s="3"/>
      <c r="D68" s="3"/>
      <c r="E68" s="3"/>
      <c r="F68" s="3"/>
      <c r="G68" s="3"/>
    </row>
    <row r="69" spans="3:7" ht="10.5">
      <c r="C69" s="3"/>
      <c r="D69" s="3"/>
      <c r="E69" s="3"/>
      <c r="F69" s="3"/>
      <c r="G69" s="3"/>
    </row>
    <row r="70" spans="3:7" ht="10.5">
      <c r="C70" s="3"/>
      <c r="D70" s="3"/>
      <c r="E70" s="3"/>
      <c r="F70" s="3"/>
      <c r="G70" s="3"/>
    </row>
    <row r="71" spans="3:7" ht="10.5">
      <c r="C71" s="3"/>
      <c r="D71" s="3"/>
      <c r="E71" s="3"/>
      <c r="F71" s="3"/>
      <c r="G71" s="3"/>
    </row>
    <row r="72" spans="3:7" ht="10.5">
      <c r="C72" s="3"/>
      <c r="D72" s="3"/>
      <c r="E72" s="3"/>
      <c r="F72" s="3"/>
      <c r="G72" s="3"/>
    </row>
    <row r="73" spans="3:7" ht="10.5">
      <c r="C73" s="3"/>
      <c r="D73" s="3"/>
      <c r="E73" s="3"/>
      <c r="F73" s="3"/>
      <c r="G73" s="3"/>
    </row>
    <row r="74" spans="3:7" ht="10.5">
      <c r="C74" s="3"/>
      <c r="D74" s="3"/>
      <c r="E74" s="3"/>
      <c r="F74" s="3"/>
      <c r="G74" s="3"/>
    </row>
    <row r="75" spans="3:7" ht="10.5">
      <c r="C75" s="3"/>
      <c r="D75" s="3"/>
      <c r="E75" s="3"/>
      <c r="F75" s="3"/>
      <c r="G75" s="3"/>
    </row>
    <row r="76" spans="3:7" ht="10.5">
      <c r="C76" s="3"/>
      <c r="D76" s="3"/>
      <c r="E76" s="3"/>
      <c r="F76" s="3"/>
      <c r="G76" s="3"/>
    </row>
    <row r="77" spans="3:7" ht="10.5">
      <c r="C77" s="3"/>
      <c r="D77" s="3"/>
      <c r="E77" s="3"/>
      <c r="F77" s="3"/>
      <c r="G77" s="3"/>
    </row>
    <row r="78" spans="3:7" ht="10.5">
      <c r="C78" s="3"/>
      <c r="D78" s="3"/>
      <c r="E78" s="3"/>
      <c r="F78" s="3"/>
      <c r="G78" s="3"/>
    </row>
    <row r="79" spans="3:7" ht="10.5">
      <c r="C79" s="3"/>
      <c r="D79" s="3"/>
      <c r="E79" s="3"/>
      <c r="F79" s="3"/>
      <c r="G79" s="3"/>
    </row>
    <row r="80" spans="3:7" ht="10.5">
      <c r="C80" s="3"/>
      <c r="D80" s="3"/>
      <c r="E80" s="3"/>
      <c r="F80" s="3"/>
      <c r="G80" s="3"/>
    </row>
    <row r="81" spans="3:7" ht="10.5">
      <c r="C81" s="3"/>
      <c r="D81" s="3"/>
      <c r="E81" s="3"/>
      <c r="F81" s="3"/>
      <c r="G81" s="3"/>
    </row>
    <row r="82" spans="3:7" ht="10.5">
      <c r="C82" s="3"/>
      <c r="D82" s="3"/>
      <c r="E82" s="3"/>
      <c r="F82" s="3"/>
      <c r="G82" s="3"/>
    </row>
    <row r="83" spans="3:7" ht="10.5">
      <c r="C83" s="3"/>
      <c r="D83" s="3"/>
      <c r="E83" s="3"/>
      <c r="F83" s="3"/>
      <c r="G83" s="3"/>
    </row>
    <row r="84" spans="3:7" ht="10.5">
      <c r="C84" s="3"/>
      <c r="D84" s="3"/>
      <c r="E84" s="3"/>
      <c r="F84" s="3"/>
      <c r="G84" s="3"/>
    </row>
    <row r="85" spans="3:7" ht="10.5">
      <c r="C85" s="3"/>
      <c r="D85" s="3"/>
      <c r="E85" s="3"/>
      <c r="F85" s="3"/>
      <c r="G85" s="3"/>
    </row>
    <row r="86" spans="3:7" ht="10.5">
      <c r="C86" s="3"/>
      <c r="D86" s="3"/>
      <c r="E86" s="3"/>
      <c r="F86" s="3"/>
      <c r="G86" s="3"/>
    </row>
    <row r="87" spans="3:7" ht="10.5">
      <c r="C87" s="3"/>
      <c r="D87" s="3"/>
      <c r="E87" s="3"/>
      <c r="F87" s="3"/>
      <c r="G87" s="3"/>
    </row>
    <row r="88" spans="3:7" ht="10.5">
      <c r="C88" s="3"/>
      <c r="D88" s="3"/>
      <c r="E88" s="3"/>
      <c r="F88" s="3"/>
      <c r="G88" s="3"/>
    </row>
    <row r="89" spans="3:7" ht="10.5">
      <c r="C89" s="3"/>
      <c r="D89" s="3"/>
      <c r="E89" s="3"/>
      <c r="F89" s="3"/>
      <c r="G89" s="3"/>
    </row>
    <row r="90" spans="3:7" ht="10.5">
      <c r="C90" s="3"/>
      <c r="D90" s="3"/>
      <c r="E90" s="3"/>
      <c r="F90" s="3"/>
      <c r="G90" s="3"/>
    </row>
    <row r="91" spans="3:7" ht="10.5">
      <c r="C91" s="3"/>
      <c r="D91" s="3"/>
      <c r="E91" s="3"/>
      <c r="F91" s="3"/>
      <c r="G91" s="3"/>
    </row>
    <row r="92" spans="3:7" ht="10.5">
      <c r="C92" s="3"/>
      <c r="D92" s="3"/>
      <c r="E92" s="3"/>
      <c r="F92" s="3"/>
      <c r="G92" s="3"/>
    </row>
    <row r="93" spans="3:7" ht="10.5">
      <c r="C93" s="3"/>
      <c r="D93" s="3"/>
      <c r="E93" s="3"/>
      <c r="F93" s="3"/>
      <c r="G93" s="3"/>
    </row>
    <row r="94" spans="3:7" ht="10.5">
      <c r="C94" s="3"/>
      <c r="D94" s="3"/>
      <c r="E94" s="3"/>
      <c r="F94" s="3"/>
      <c r="G94" s="3"/>
    </row>
    <row r="95" spans="3:7" ht="10.5">
      <c r="C95" s="3"/>
      <c r="D95" s="3"/>
      <c r="E95" s="3"/>
      <c r="F95" s="3"/>
      <c r="G95" s="3"/>
    </row>
    <row r="96" spans="3:7" ht="10.5">
      <c r="C96" s="3"/>
      <c r="D96" s="3"/>
      <c r="E96" s="3"/>
      <c r="F96" s="3"/>
      <c r="G96" s="3"/>
    </row>
    <row r="97" spans="3:7" ht="10.5">
      <c r="C97" s="3"/>
      <c r="D97" s="3"/>
      <c r="E97" s="3"/>
      <c r="F97" s="3"/>
      <c r="G97" s="3"/>
    </row>
    <row r="98" spans="3:7" ht="10.5">
      <c r="C98" s="3"/>
      <c r="D98" s="3"/>
      <c r="E98" s="3"/>
      <c r="F98" s="3"/>
      <c r="G98" s="3"/>
    </row>
    <row r="99" spans="3:7" ht="10.5">
      <c r="C99" s="3"/>
      <c r="D99" s="3"/>
      <c r="E99" s="3"/>
      <c r="F99" s="3"/>
      <c r="G99" s="3"/>
    </row>
    <row r="100" spans="3:7" ht="10.5">
      <c r="C100" s="3"/>
      <c r="D100" s="3"/>
      <c r="E100" s="3"/>
      <c r="F100" s="3"/>
      <c r="G100" s="3"/>
    </row>
    <row r="101" spans="3:7" ht="10.5">
      <c r="C101" s="3"/>
      <c r="D101" s="3"/>
      <c r="E101" s="3"/>
      <c r="F101" s="3"/>
      <c r="G101" s="3"/>
    </row>
  </sheetData>
  <sheetProtection selectLockedCells="1"/>
  <printOptions gridLines="1"/>
  <pageMargins left="0.5" right="0.5" top="0.5" bottom="0.5" header="0.5" footer="0.5"/>
  <pageSetup horizontalDpi="600" verticalDpi="600"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Florida Music Educators'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dc:creator>
  <cp:keywords/>
  <dc:description/>
  <cp:lastModifiedBy>Richard Brown</cp:lastModifiedBy>
  <cp:lastPrinted>2014-02-05T14:32:31Z</cp:lastPrinted>
  <dcterms:created xsi:type="dcterms:W3CDTF">2006-02-20T14:33:40Z</dcterms:created>
  <dcterms:modified xsi:type="dcterms:W3CDTF">2016-04-29T18:10:04Z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537412371</vt:i4>
  </property>
  <property fmtid="{D5CDD505-2E9C-101B-9397-08002B2CF9AE}" pid="3" name="_EmailSubject">
    <vt:lpwstr>FSMA financial reports</vt:lpwstr>
  </property>
  <property fmtid="{D5CDD505-2E9C-101B-9397-08002B2CF9AE}" pid="4" name="_AuthorEmail">
    <vt:lpwstr>Brucebelrose@flmusiced.org</vt:lpwstr>
  </property>
  <property fmtid="{D5CDD505-2E9C-101B-9397-08002B2CF9AE}" pid="5" name="_AuthorEmailDisplayName">
    <vt:lpwstr>Bruce Belrose</vt:lpwstr>
  </property>
  <property fmtid="{D5CDD505-2E9C-101B-9397-08002B2CF9AE}" pid="6" name="_PreviousAdHocReviewCycleID">
    <vt:i4>454314564</vt:i4>
  </property>
  <property fmtid="{D5CDD505-2E9C-101B-9397-08002B2CF9AE}" pid="7" name="_ReviewingToolsShownOnce">
    <vt:lpwstr/>
  </property>
</Properties>
</file>